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440" windowHeight="7755" activeTab="2"/>
  </bookViews>
  <sheets>
    <sheet name="Clasa a V-a" sheetId="1" r:id="rId1"/>
    <sheet name="Clasa a VI-a" sheetId="5" r:id="rId2"/>
    <sheet name="Clasa a VII-a" sheetId="6" r:id="rId3"/>
  </sheets>
  <externalReferences>
    <externalReference r:id="rId4"/>
    <externalReference r:id="rId5"/>
  </externalReferences>
  <definedNames>
    <definedName name="_xlnm._FilterDatabase" localSheetId="0" hidden="1">'Clasa a V-a'!$A$5:$E$23</definedName>
    <definedName name="_xlnm._FilterDatabase" localSheetId="1" hidden="1">'Clasa a VI-a'!$E$6:$E$12</definedName>
    <definedName name="_xlnm._FilterDatabase" localSheetId="2" hidden="1">'Clasa a VII-a'!$B$5:$E$26</definedName>
    <definedName name="_xlnm.Print_Titles" localSheetId="0">'Clasa a V-a'!$5:$5</definedName>
    <definedName name="_xlnm.Print_Titles" localSheetId="1">'Clasa a VI-a'!$5:$5</definedName>
  </definedNames>
  <calcPr calcId="152511"/>
</workbook>
</file>

<file path=xl/calcChain.xml><?xml version="1.0" encoding="utf-8"?>
<calcChain xmlns="http://schemas.openxmlformats.org/spreadsheetml/2006/main">
  <c r="C24" i="1" l="1"/>
  <c r="B10" i="1" l="1"/>
  <c r="C10" i="1"/>
  <c r="D10" i="1"/>
  <c r="B11" i="1"/>
  <c r="C11" i="1"/>
  <c r="D11" i="1"/>
  <c r="C8" i="1"/>
  <c r="D8" i="1"/>
  <c r="E8" i="1"/>
  <c r="C12" i="1"/>
  <c r="D12" i="1"/>
  <c r="E12" i="1"/>
  <c r="C13" i="1"/>
  <c r="D13" i="1"/>
  <c r="E13" i="1"/>
  <c r="C16" i="1"/>
  <c r="D16" i="1"/>
  <c r="E16" i="1"/>
  <c r="C17" i="1"/>
  <c r="D17" i="1"/>
  <c r="E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D24" i="1"/>
  <c r="E24" i="1"/>
  <c r="C25" i="1"/>
  <c r="D25" i="1"/>
  <c r="E25" i="1"/>
  <c r="C26" i="1"/>
  <c r="D26" i="1"/>
  <c r="E26" i="1"/>
</calcChain>
</file>

<file path=xl/sharedStrings.xml><?xml version="1.0" encoding="utf-8"?>
<sst xmlns="http://schemas.openxmlformats.org/spreadsheetml/2006/main" count="346" uniqueCount="168">
  <si>
    <t xml:space="preserve">Nr. crt </t>
  </si>
  <si>
    <t>Profesor coordonator</t>
  </si>
  <si>
    <t xml:space="preserve"> </t>
  </si>
  <si>
    <t>Punctaj</t>
  </si>
  <si>
    <t>Situația</t>
  </si>
  <si>
    <t>calificat etapa județeană</t>
  </si>
  <si>
    <t xml:space="preserve">Situația </t>
  </si>
  <si>
    <t>LISTA ELEVILOR CALIFICAȚI LA ETAPA JUDEȚEANĂ</t>
  </si>
  <si>
    <t>CONCURSUL NAȚIONAL DE GEOGRAFIE ”TERRA”</t>
  </si>
  <si>
    <t>CLASA A V-A</t>
  </si>
  <si>
    <t>RIZEA   A.  RAREȘ-CONSTANTIN</t>
  </si>
  <si>
    <t>STAN MIHAIL IUSTIN</t>
  </si>
  <si>
    <t>IANCU GHEORGHE ALEXANDRU</t>
  </si>
  <si>
    <t>PREDESCU TUDOR ALEXANDRU</t>
  </si>
  <si>
    <t xml:space="preserve">MIHAI  DAVID ANDREI </t>
  </si>
  <si>
    <t>BUSUIOC DARIA GABRIELA</t>
  </si>
  <si>
    <t>LARION-CÎMPEANU  B. MARIO-MIHĂIȚĂ</t>
  </si>
  <si>
    <t>STĂNESCU ANDREEA IOANA</t>
  </si>
  <si>
    <t>HUSAR   M.  ȘTEFAN-ALEXANDRU</t>
  </si>
  <si>
    <t>BRATU    I.  RAREȘ-IOAN</t>
  </si>
  <si>
    <t>BADESCU RAZVAN MIHAI</t>
  </si>
  <si>
    <t>DRĂGUȚ N IOANA</t>
  </si>
  <si>
    <t>LIȚĂ M. VLAD ANDREI</t>
  </si>
  <si>
    <t>CRISTIȘOR B. RADU ȘTEFAN</t>
  </si>
  <si>
    <t>ŞERBAN I ALEXANDRU ŞTEFAN</t>
  </si>
  <si>
    <t>ȘCOALA GIMNAZIALĂ VASILE CÂRLOVA</t>
  </si>
  <si>
    <t>COSTACHE TATIANA</t>
  </si>
  <si>
    <t>SC GIMN"I.AL BRATESCU-VOINESTI-TARGOVISTE</t>
  </si>
  <si>
    <t>ROSU ALINA</t>
  </si>
  <si>
    <t>ȘCOALA GIMNAZIALĂ PERȘINARI</t>
  </si>
  <si>
    <t>BUNEA VASILE</t>
  </si>
  <si>
    <t>C.N. CONSTANTIN CANTACUZINO, TGV.</t>
  </si>
  <si>
    <t>MANEA IULIANA</t>
  </si>
  <si>
    <t>ȘCOALA GIMNAZIALĂ ”I.A. BRĂTESCU VOINEȘTI”, TARGOVIȘTE</t>
  </si>
  <si>
    <t>ȘCOALA  GIMNAZIALĂ  "MATEI BASARAB", TGV.</t>
  </si>
  <si>
    <t>BĂLAN NICOLAE ADRIAN</t>
  </si>
  <si>
    <t>CLASA A VI-A</t>
  </si>
  <si>
    <t>CLASA A VII-A</t>
  </si>
  <si>
    <t xml:space="preserve">              LISTA ELEVILOR CALIFICAȚI LA ETAPA JUDEȚEANĂ</t>
  </si>
  <si>
    <t>MILITARU IOAN ŞERBAN</t>
  </si>
  <si>
    <t>SC GIMN"I.AL BRATESCU-VOINESTI",TARGOVISTE</t>
  </si>
  <si>
    <t>ŞCOALA GIMNAZIALĂ "CORESI"</t>
  </si>
  <si>
    <t>BALTĂLUNGĂ  CARMEN</t>
  </si>
  <si>
    <t>MATEIU S. BETSIADA</t>
  </si>
  <si>
    <t>ȘCOALA GIMNAZIALĂ NICOLAE VLAD PUCHENI</t>
  </si>
  <si>
    <t>CHIȚULESCU CĂTĂLIN</t>
  </si>
  <si>
    <t>CHIȚULESCU C. DRAGOȘ MIHAI</t>
  </si>
  <si>
    <t>POPA I. TEODOR CRISTIAN</t>
  </si>
  <si>
    <t>ȘCOALA GIMNAZIALĂ MĂNEȘTI</t>
  </si>
  <si>
    <t>RĂDULESCU VIORICA NORICA</t>
  </si>
  <si>
    <t>RADA V. DELIA MIHAELA</t>
  </si>
  <si>
    <t>ȘCOALA GIMNAZIALĂ TĂTĂRANI</t>
  </si>
  <si>
    <t>PANĂ ADRIANA MARIA</t>
  </si>
  <si>
    <t>SCOALA GIMNAZIALĂ TĂTĂRANI</t>
  </si>
  <si>
    <t>ANGHEL G. ALEXANDRU GABRIEL</t>
  </si>
  <si>
    <t>DINU A.P. SORIN RAMIR</t>
  </si>
  <si>
    <t>ȘCOALA GIMNAZIALĂ VOINEȘTI</t>
  </si>
  <si>
    <t>ȚUȚUIANU ION</t>
  </si>
  <si>
    <t>VĂPSĂROIU D. MARIAN SILVIAN</t>
  </si>
  <si>
    <t>BUCUR IONUŢ VALENTIN</t>
  </si>
  <si>
    <t>BUTOI ALESYA</t>
  </si>
  <si>
    <t>DRĂGUȚ ALEXANDRU NICOLAS</t>
  </si>
  <si>
    <t>DUMITRANA IUSTIN</t>
  </si>
  <si>
    <t>MAZILU MARIO DANIEL</t>
  </si>
  <si>
    <t>NAE ALEXANDRU</t>
  </si>
  <si>
    <t>SCOALA GIMNAZIALĂ  MĂTĂSARU</t>
  </si>
  <si>
    <t>LĂZĂRESCU VIOLETA</t>
  </si>
  <si>
    <t>ŞCOALA GIMNAZIALĂ  PICIOR DE MUNTE</t>
  </si>
  <si>
    <t>MĂNTESCU SILVIU</t>
  </si>
  <si>
    <t>C.N. “VLADIMIR STREINU” GĂEŞTI</t>
  </si>
  <si>
    <t>NICOLAE DAN</t>
  </si>
  <si>
    <t>ŞCOALA GIMNAZIALĂ  “ŞERBAN CIOCULESCU” GĂEŞTI</t>
  </si>
  <si>
    <t>BOBOC MAGDALENA</t>
  </si>
  <si>
    <t>MARIN CRISTIAN</t>
  </si>
  <si>
    <t>ŞCOALA GIMNAZIALĂ PICIOR DE MUNTE</t>
  </si>
  <si>
    <t>VINTILĂ CATALINA</t>
  </si>
  <si>
    <t>PETRE VLĂDUŢ</t>
  </si>
  <si>
    <t>ȘERBAN DANIELA</t>
  </si>
  <si>
    <t>IORDACHE VICTOR</t>
  </si>
  <si>
    <t>ŞCOALA GIMNAZIALĂ “ŞERBAN CIOCULESCU” GĂEŞTI</t>
  </si>
  <si>
    <t>NETE ANDREI</t>
  </si>
  <si>
    <t>POPA ANDREI</t>
  </si>
  <si>
    <t>IORDACHE VALENTINA</t>
  </si>
  <si>
    <t>LICEUL TEORETIC “MIHAI VITEAZUL” VIŞINA</t>
  </si>
  <si>
    <t>SIMESCU BEATRIS</t>
  </si>
  <si>
    <t>VINTILĂ MARIA</t>
  </si>
  <si>
    <t>STANCIU ELENA OLIVIA</t>
  </si>
  <si>
    <t>CONSTANTIN ANTONIA MARIA</t>
  </si>
  <si>
    <t>ANDREI RADU</t>
  </si>
  <si>
    <t>IONIȚĂ I. ANA CRISTIANA</t>
  </si>
  <si>
    <t>ȘCOALA GIMNAZIALĂ COLACU</t>
  </si>
  <si>
    <t xml:space="preserve">CIOROBA LIVIU </t>
  </si>
  <si>
    <t>PLUMBUITU L. STEFANIA IULIANA</t>
  </si>
  <si>
    <t>ȘCOALA GIMNAZIALĂ GHERGANI</t>
  </si>
  <si>
    <t>CIOROBA LIVIU</t>
  </si>
  <si>
    <t>GHEORGHE N SEBASTIAN</t>
  </si>
  <si>
    <t>LICEUL I.C. VISSARION TITU</t>
  </si>
  <si>
    <t>RADU ELENA</t>
  </si>
  <si>
    <t xml:space="preserve">IONIȚĂ  N TEODORA ALEXANDRA </t>
  </si>
  <si>
    <t>LICEUL I. C. VISSARION TITU</t>
  </si>
  <si>
    <t>ANCUȚA ALEXANDRU</t>
  </si>
  <si>
    <t>ȘCOALA GIMNAZIALĂ POTLOGI</t>
  </si>
  <si>
    <t>STANCIU LILIANA</t>
  </si>
  <si>
    <t>RADU ANA-MARIA DANIELA</t>
  </si>
  <si>
    <t>ȘCOALA GIMNAZIALĂ ODOBEȘTI</t>
  </si>
  <si>
    <t>NEDELCU M ADRIAN GABRIEL</t>
  </si>
  <si>
    <t>PETRE  I ANDREEA MARIA</t>
  </si>
  <si>
    <t>IONESCU M. RUXANDRA</t>
  </si>
  <si>
    <t>ȚĂRASCU C. GABRIEL FLORENTIN</t>
  </si>
  <si>
    <t>LICEUL I C VISSARION TITU</t>
  </si>
  <si>
    <t>DUMITRU M ADRIAN ALEXANDRU</t>
  </si>
  <si>
    <t>BUCȘENARU DRAGOȘ</t>
  </si>
  <si>
    <t xml:space="preserve">ȘCOALA GIMNAZIALĂ POTLOGI </t>
  </si>
  <si>
    <t>MITROI EMIL MIHAIL</t>
  </si>
  <si>
    <t>STÎNGACIU NICOLA</t>
  </si>
  <si>
    <t xml:space="preserve">ȘC. GIMN „ION MAREȘ” </t>
  </si>
  <si>
    <t>PIOARU MIHAI BOGDAN</t>
  </si>
  <si>
    <t>ȘCOALA GIMNAZIALĂ  „ION MAREȘ”,VULCANA BĂI</t>
  </si>
  <si>
    <t>COLEGIUL NATIONAL N.TITULESCU PUCIOASA</t>
  </si>
  <si>
    <t>MITROI MIHAELA</t>
  </si>
  <si>
    <t>CÎRNARU RALUCA ELENA</t>
  </si>
  <si>
    <t>DRAGOMIR RAREȘ-ANDREI</t>
  </si>
  <si>
    <t>ȘC. GIMN. MIHAI VITEAZUL</t>
  </si>
  <si>
    <t>STANCIU MATEI ȘTEFAN</t>
  </si>
  <si>
    <t>DOBRE ANA MARIA</t>
  </si>
  <si>
    <t xml:space="preserve">ŞCOALA  GIMNAZIALĂ „GRIGORE RĂDULESCU” </t>
  </si>
  <si>
    <t>GHEORGHE MARA-IOANA</t>
  </si>
  <si>
    <t>NICOLAESCU ALEXANDRU</t>
  </si>
  <si>
    <t xml:space="preserve">ȘC. GIMN. „VLAD TEPEȘ” </t>
  </si>
  <si>
    <t>SÂRBOIU DAVID-ANDREI</t>
  </si>
  <si>
    <t xml:space="preserve">ȘC. GIMN. NR.4 ELENA DONICI CANTACUZINO </t>
  </si>
  <si>
    <t>POPA CRISTIANA</t>
  </si>
  <si>
    <t xml:space="preserve">ȘC.GIMN. „DIACONU CORESI” </t>
  </si>
  <si>
    <t>IANCU GEORGE ALEXANDRU</t>
  </si>
  <si>
    <t>DUMITRU ANTONIA-MARIA</t>
  </si>
  <si>
    <t>GRIGORE VALENTINA-CRISTIANA</t>
  </si>
  <si>
    <t>NECATU VICTOR-DANIEL</t>
  </si>
  <si>
    <t>TEOTOC ELENA-LOREDANA</t>
  </si>
  <si>
    <t>BĂNESCU ELENA</t>
  </si>
  <si>
    <t>NECATU DANIEL</t>
  </si>
  <si>
    <t>ALDEA DENISA</t>
  </si>
  <si>
    <t>NICOLESCU ANDREI</t>
  </si>
  <si>
    <t>ȘUȚOIU MIHNEA IOAN</t>
  </si>
  <si>
    <t>POROJAN ANDREI ALEXANDRU</t>
  </si>
  <si>
    <t>JIPA GEORGE MIHAI</t>
  </si>
  <si>
    <t>RADUT LUCIAN</t>
  </si>
  <si>
    <t>UR REHMAN ZYAN CLAUDIU</t>
  </si>
  <si>
    <t>ION ANDREEA IULIA</t>
  </si>
  <si>
    <t>SCOALA GIMNAZIALA NR 1 GHIRDOVENI</t>
  </si>
  <si>
    <t>ALEXANDRU IZABELA</t>
  </si>
  <si>
    <t>SCOALA GIMNAZIALA DARMANESTI</t>
  </si>
  <si>
    <t>RADUTA MIHAI</t>
  </si>
  <si>
    <t>SCOALA GIMNAZIALA VISINESTI</t>
  </si>
  <si>
    <t>DINCA MIHAELA</t>
  </si>
  <si>
    <t>RĂDUȚĂ MIHAI</t>
  </si>
  <si>
    <t>DINCĂ MIHAELA</t>
  </si>
  <si>
    <t>STROE ALEXANDRU</t>
  </si>
  <si>
    <t>MORARU VIVIANA</t>
  </si>
  <si>
    <t>BALTAG ANDREI MIHAI</t>
  </si>
  <si>
    <t>Școala de proveniență</t>
  </si>
  <si>
    <t>Numele și prenumele</t>
  </si>
  <si>
    <t>ANDREI F.D. ERIK CHRISTIAN</t>
  </si>
  <si>
    <t>ZAMFIR M. SEBASTIAN DAVID</t>
  </si>
  <si>
    <t>FURNICÃ L.A. DARIA FLORENTINA</t>
  </si>
  <si>
    <t>STÃNCESCU M. DENIS CRISTIAN</t>
  </si>
  <si>
    <t>ONCESCU I. I. MATEI RAREȘ</t>
  </si>
  <si>
    <t>POPA C. SILVIAN GABRIEL</t>
  </si>
  <si>
    <t>ANDRONACHE R. ANDREEA NICOLETA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</si>
</sst>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lei&quot;_-;\-* #,##0.00\ &quot;lei&quot;_-;_-* &quot;-&quot;??\ &quot;lei&quot;_-;_-@_-"/>
  </numFmts>
  <fonts count="35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b/>
      <sz val="12"/>
      <color indexed="8"/>
      <name val="Cambria"/>
      <family val="1"/>
      <charset val="238"/>
      <scheme val="major"/>
    </font>
    <font>
      <sz val="12"/>
      <color indexed="8"/>
      <name val="Cambria"/>
      <family val="1"/>
      <charset val="238"/>
      <scheme val="major"/>
    </font>
    <font>
      <b/>
      <i/>
      <sz val="14"/>
      <color indexed="8"/>
      <name val="Cambria"/>
      <family val="1"/>
      <charset val="238"/>
      <scheme val="major"/>
    </font>
    <font>
      <b/>
      <sz val="14"/>
      <color indexed="8"/>
      <name val="Cambria"/>
      <family val="1"/>
      <charset val="238"/>
      <scheme val="major"/>
    </font>
    <font>
      <b/>
      <i/>
      <sz val="12"/>
      <color indexed="8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2"/>
      <color rgb="FF222222"/>
      <name val="Cambria"/>
      <family val="1"/>
      <charset val="238"/>
      <scheme val="major"/>
    </font>
    <font>
      <b/>
      <sz val="12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scheme val="major"/>
    </font>
    <font>
      <b/>
      <sz val="12"/>
      <color indexed="8"/>
      <name val="Cambria"/>
      <family val="1"/>
      <scheme val="major"/>
    </font>
    <font>
      <b/>
      <sz val="12"/>
      <color rgb="FF000000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10"/>
      <color indexed="8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rgb="FF222222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2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1" fillId="0" borderId="0" applyFont="0" applyFill="0" applyBorder="0" applyAlignment="0" applyProtection="0"/>
    <xf numFmtId="0" fontId="22" fillId="0" borderId="0"/>
  </cellStyleXfs>
  <cellXfs count="12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/>
    <xf numFmtId="0" fontId="5" fillId="0" borderId="0" xfId="0" applyFont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Fill="1" applyBorder="1"/>
    <xf numFmtId="0" fontId="4" fillId="0" borderId="1" xfId="0" applyFont="1" applyBorder="1"/>
    <xf numFmtId="0" fontId="14" fillId="0" borderId="1" xfId="0" applyFont="1" applyBorder="1"/>
    <xf numFmtId="0" fontId="7" fillId="0" borderId="1" xfId="0" applyFont="1" applyBorder="1" applyAlignment="1"/>
    <xf numFmtId="0" fontId="15" fillId="0" borderId="1" xfId="0" applyFont="1" applyBorder="1"/>
    <xf numFmtId="0" fontId="4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7" fillId="0" borderId="1" xfId="0" applyFont="1" applyFill="1" applyBorder="1"/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20" fillId="0" borderId="1" xfId="0" applyFont="1" applyBorder="1"/>
    <xf numFmtId="0" fontId="12" fillId="0" borderId="1" xfId="0" applyFont="1" applyBorder="1" applyAlignment="1">
      <alignment horizontal="center" vertical="center"/>
    </xf>
    <xf numFmtId="164" fontId="24" fillId="0" borderId="1" xfId="1" applyFont="1" applyBorder="1"/>
    <xf numFmtId="164" fontId="25" fillId="0" borderId="1" xfId="1" applyFont="1" applyBorder="1"/>
    <xf numFmtId="164" fontId="26" fillId="0" borderId="1" xfId="1" applyFont="1" applyBorder="1"/>
    <xf numFmtId="0" fontId="24" fillId="0" borderId="1" xfId="0" applyFont="1" applyFill="1" applyBorder="1" applyAlignment="1">
      <alignment horizontal="left"/>
    </xf>
    <xf numFmtId="0" fontId="23" fillId="0" borderId="1" xfId="2" applyFont="1" applyBorder="1" applyAlignment="1">
      <alignment horizontal="left"/>
    </xf>
    <xf numFmtId="0" fontId="23" fillId="0" borderId="1" xfId="2" applyFont="1" applyBorder="1"/>
    <xf numFmtId="0" fontId="23" fillId="0" borderId="1" xfId="2" applyFont="1" applyBorder="1" applyAlignment="1"/>
    <xf numFmtId="0" fontId="24" fillId="0" borderId="1" xfId="0" applyFont="1" applyBorder="1"/>
    <xf numFmtId="0" fontId="25" fillId="0" borderId="1" xfId="0" applyFont="1" applyBorder="1"/>
    <xf numFmtId="0" fontId="26" fillId="0" borderId="1" xfId="0" applyFont="1" applyBorder="1"/>
    <xf numFmtId="0" fontId="24" fillId="0" borderId="1" xfId="0" applyFont="1" applyFill="1" applyBorder="1"/>
    <xf numFmtId="0" fontId="26" fillId="0" borderId="1" xfId="0" applyFont="1" applyFill="1" applyBorder="1"/>
    <xf numFmtId="0" fontId="27" fillId="0" borderId="1" xfId="0" applyFont="1" applyBorder="1"/>
    <xf numFmtId="0" fontId="23" fillId="0" borderId="1" xfId="2" applyFont="1" applyBorder="1" applyAlignment="1">
      <alignment horizontal="left" vertical="top"/>
    </xf>
    <xf numFmtId="0" fontId="9" fillId="0" borderId="0" xfId="0" applyFont="1" applyAlignment="1">
      <alignment vertical="center"/>
    </xf>
    <xf numFmtId="0" fontId="0" fillId="0" borderId="0" xfId="0"/>
    <xf numFmtId="0" fontId="7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left"/>
    </xf>
    <xf numFmtId="0" fontId="30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30" fillId="0" borderId="4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1" fontId="32" fillId="0" borderId="1" xfId="0" applyNumberFormat="1" applyFont="1" applyBorder="1" applyAlignment="1">
      <alignment horizontal="center" vertical="center"/>
    </xf>
    <xf numFmtId="0" fontId="30" fillId="0" borderId="1" xfId="0" applyFont="1" applyBorder="1"/>
    <xf numFmtId="0" fontId="33" fillId="0" borderId="1" xfId="0" applyFont="1" applyFill="1" applyBorder="1"/>
    <xf numFmtId="0" fontId="31" fillId="0" borderId="1" xfId="0" applyFont="1" applyBorder="1" applyAlignment="1">
      <alignment horizontal="left" vertical="center"/>
    </xf>
    <xf numFmtId="0" fontId="31" fillId="0" borderId="1" xfId="0" applyFont="1" applyFill="1" applyBorder="1"/>
    <xf numFmtId="0" fontId="33" fillId="0" borderId="1" xfId="0" applyFont="1" applyBorder="1"/>
    <xf numFmtId="0" fontId="31" fillId="0" borderId="1" xfId="0" applyFont="1" applyBorder="1" applyAlignment="1">
      <alignment horizontal="left"/>
    </xf>
    <xf numFmtId="0" fontId="31" fillId="0" borderId="1" xfId="0" applyFont="1" applyBorder="1"/>
    <xf numFmtId="1" fontId="4" fillId="0" borderId="1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left"/>
    </xf>
    <xf numFmtId="1" fontId="32" fillId="0" borderId="4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1" fillId="0" borderId="0" xfId="0" applyFont="1" applyBorder="1"/>
    <xf numFmtId="0" fontId="0" fillId="0" borderId="0" xfId="0" applyBorder="1"/>
    <xf numFmtId="0" fontId="7" fillId="0" borderId="0" xfId="0" applyFont="1" applyFill="1" applyBorder="1"/>
    <xf numFmtId="0" fontId="24" fillId="0" borderId="0" xfId="0" applyFont="1" applyBorder="1"/>
    <xf numFmtId="0" fontId="24" fillId="0" borderId="0" xfId="0" applyFont="1" applyFill="1" applyBorder="1"/>
    <xf numFmtId="0" fontId="16" fillId="0" borderId="0" xfId="0" applyFont="1" applyBorder="1" applyAlignment="1">
      <alignment horizontal="center" vertical="center"/>
    </xf>
    <xf numFmtId="0" fontId="7" fillId="0" borderId="0" xfId="0" applyFont="1" applyBorder="1"/>
    <xf numFmtId="0" fontId="4" fillId="0" borderId="0" xfId="0" applyFont="1" applyFill="1" applyBorder="1"/>
    <xf numFmtId="0" fontId="26" fillId="0" borderId="0" xfId="0" applyFont="1" applyBorder="1"/>
    <xf numFmtId="0" fontId="26" fillId="0" borderId="0" xfId="0" applyFont="1" applyFill="1" applyBorder="1"/>
    <xf numFmtId="0" fontId="13" fillId="0" borderId="0" xfId="0" applyFont="1" applyBorder="1"/>
    <xf numFmtId="0" fontId="28" fillId="0" borderId="0" xfId="0" applyFont="1" applyBorder="1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9" fillId="0" borderId="0" xfId="0" applyFont="1" applyBorder="1"/>
    <xf numFmtId="0" fontId="16" fillId="0" borderId="4" xfId="0" applyFont="1" applyBorder="1"/>
    <xf numFmtId="0" fontId="23" fillId="0" borderId="4" xfId="2" applyFont="1" applyBorder="1" applyAlignment="1"/>
    <xf numFmtId="0" fontId="23" fillId="0" borderId="4" xfId="2" applyFont="1" applyBorder="1"/>
    <xf numFmtId="0" fontId="33" fillId="0" borderId="4" xfId="0" applyFont="1" applyBorder="1"/>
    <xf numFmtId="0" fontId="4" fillId="0" borderId="3" xfId="0" applyFont="1" applyBorder="1"/>
    <xf numFmtId="0" fontId="25" fillId="0" borderId="3" xfId="0" applyFont="1" applyBorder="1"/>
    <xf numFmtId="0" fontId="26" fillId="0" borderId="3" xfId="0" applyFont="1" applyBorder="1"/>
    <xf numFmtId="0" fontId="4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30" fillId="0" borderId="4" xfId="0" applyFont="1" applyBorder="1" applyAlignment="1">
      <alignment horizontal="right" vertical="center" wrapText="1"/>
    </xf>
    <xf numFmtId="0" fontId="30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/>
    </xf>
    <xf numFmtId="0" fontId="34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3">
    <cellStyle name="Monedă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e%20terra+olimpiada%20locala/Clasament%20CLASA%20A%20V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s. V"/>
      <sheetName val="Cls. VI"/>
      <sheetName val="Cls. VII"/>
      <sheetName val="cls. VIII"/>
    </sheetNames>
    <sheetDataSet>
      <sheetData sheetId="0" refreshError="1">
        <row r="10">
          <cell r="D10" t="str">
            <v>ȘCOALA GIMNAZIALĂ CORESI TÂRGOVIȘTE</v>
          </cell>
          <cell r="E10" t="str">
            <v>ȘETREANU  NICOLETA</v>
          </cell>
          <cell r="F10">
            <v>94</v>
          </cell>
        </row>
        <row r="11">
          <cell r="D11" t="str">
            <v>C.N. IENACHITA VACARESCU</v>
          </cell>
          <cell r="E11" t="str">
            <v>COSTESCU  ALBINITA</v>
          </cell>
          <cell r="F11">
            <v>92</v>
          </cell>
        </row>
        <row r="12">
          <cell r="D12" t="str">
            <v>ȘCOALA GIMNAZIALĂ VASILE CÂRLOVA</v>
          </cell>
          <cell r="E12" t="str">
            <v>COSTACHE TATIANA</v>
          </cell>
          <cell r="F12">
            <v>92</v>
          </cell>
        </row>
        <row r="13">
          <cell r="D13" t="str">
            <v>ȘCOALA GIMNAZIALĂ VASILE CÂRLOVA</v>
          </cell>
          <cell r="E13" t="str">
            <v>COSTACHE TATIANA</v>
          </cell>
          <cell r="F13">
            <v>85</v>
          </cell>
        </row>
        <row r="14">
          <cell r="D14" t="str">
            <v>C.N. IENACHITA VACARESCU</v>
          </cell>
          <cell r="E14" t="str">
            <v>COSTESCU  ALBINITA</v>
          </cell>
          <cell r="F14">
            <v>85</v>
          </cell>
        </row>
        <row r="15">
          <cell r="D15" t="str">
            <v>SC GIMN"I.AL BRATESCU-VOINESTI-TARGOVISTE</v>
          </cell>
          <cell r="E15" t="str">
            <v>ROSU ALINA</v>
          </cell>
          <cell r="F15">
            <v>82</v>
          </cell>
        </row>
        <row r="16">
          <cell r="D16" t="str">
            <v>SC GIMN"I.AL BRATESCU-VOINESTI-TARGOVISTE</v>
          </cell>
          <cell r="E16" t="str">
            <v>ROSU ALINA</v>
          </cell>
          <cell r="F16">
            <v>81</v>
          </cell>
        </row>
        <row r="17">
          <cell r="D17" t="str">
            <v>SC GIMN"I.AL BRATESCU-VOINESTI-TARGOVISTE</v>
          </cell>
          <cell r="E17" t="str">
            <v>ROSU ALINA</v>
          </cell>
          <cell r="F17">
            <v>81</v>
          </cell>
        </row>
        <row r="18">
          <cell r="D18" t="str">
            <v>ŞCOALA GIMNAZIALA OCNIŢA</v>
          </cell>
          <cell r="E18" t="str">
            <v>SORESCU VASILICA</v>
          </cell>
          <cell r="F18">
            <v>81</v>
          </cell>
        </row>
        <row r="19">
          <cell r="D19" t="str">
            <v>LICEUL DE ARTE „BĂLAȘA DOAMNA„ TÂRGOVIȘTE</v>
          </cell>
          <cell r="E19" t="str">
            <v>ȘETREANU  NICOLETA</v>
          </cell>
          <cell r="F19">
            <v>80.25</v>
          </cell>
        </row>
        <row r="20">
          <cell r="D20" t="str">
            <v>C.N. IENACHITA VACARESCU</v>
          </cell>
          <cell r="E20" t="str">
            <v>COSTESCU  ALBINITA</v>
          </cell>
          <cell r="F20">
            <v>80</v>
          </cell>
        </row>
        <row r="21">
          <cell r="D21" t="str">
            <v>ȘCOALA GIMNAZIALĂ CORESI TÂRGOVIȘTE</v>
          </cell>
          <cell r="E21" t="str">
            <v>ȘETREANU  NICOLETA</v>
          </cell>
          <cell r="F21">
            <v>80</v>
          </cell>
        </row>
        <row r="22">
          <cell r="D22" t="str">
            <v>ȘCOALA GIMNAZIALĂ CORESI TÂRGOVIȘTE</v>
          </cell>
          <cell r="E22" t="str">
            <v>ȘETREANU  NICOLETA</v>
          </cell>
          <cell r="F22">
            <v>80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osofie"/>
      <sheetName val="Foaie2"/>
    </sheetNames>
    <sheetDataSet>
      <sheetData sheetId="0">
        <row r="5">
          <cell r="B5" t="str">
            <v>DRĂGĂESCU A. RĂZVAN FLORENTINA</v>
          </cell>
          <cell r="C5" t="str">
            <v>ȘCOALA GIMNAZIALĂ MĂNEȘTI</v>
          </cell>
          <cell r="D5" t="str">
            <v>RĂDULESCU VIORICA NORICA</v>
          </cell>
        </row>
        <row r="6">
          <cell r="B6" t="str">
            <v xml:space="preserve">MARICA C. SEBASTIAN </v>
          </cell>
          <cell r="C6" t="str">
            <v>ȘCOALA GIMNAZIALĂ TĂTĂRANI</v>
          </cell>
          <cell r="D6" t="str">
            <v>BUNEA VASILE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16" workbookViewId="0">
      <selection activeCell="D24" sqref="D24"/>
    </sheetView>
  </sheetViews>
  <sheetFormatPr defaultRowHeight="15.75" x14ac:dyDescent="0.25"/>
  <cols>
    <col min="1" max="1" width="7" style="3" customWidth="1"/>
    <col min="2" max="2" width="38.42578125" style="2" customWidth="1"/>
    <col min="3" max="3" width="38.85546875" style="2" customWidth="1"/>
    <col min="4" max="4" width="23" customWidth="1"/>
    <col min="5" max="5" width="9.85546875" customWidth="1"/>
    <col min="6" max="6" width="21.7109375" customWidth="1"/>
  </cols>
  <sheetData>
    <row r="1" spans="1:7" x14ac:dyDescent="0.25">
      <c r="A1" s="12"/>
      <c r="B1" s="119" t="s">
        <v>8</v>
      </c>
      <c r="C1" s="119"/>
      <c r="D1" s="119"/>
      <c r="E1" s="119"/>
      <c r="F1" s="119"/>
    </row>
    <row r="2" spans="1:7" x14ac:dyDescent="0.25">
      <c r="A2" s="15"/>
      <c r="B2" s="118" t="s">
        <v>7</v>
      </c>
      <c r="C2" s="118"/>
      <c r="D2" s="118"/>
      <c r="E2" s="118"/>
      <c r="F2" s="118"/>
      <c r="G2" s="4"/>
    </row>
    <row r="3" spans="1:7" ht="18" x14ac:dyDescent="0.25">
      <c r="A3" s="15"/>
      <c r="B3" s="18"/>
      <c r="C3" s="17" t="s">
        <v>9</v>
      </c>
      <c r="D3" s="13"/>
      <c r="E3" s="14"/>
    </row>
    <row r="4" spans="1:7" x14ac:dyDescent="0.25">
      <c r="A4" s="15"/>
      <c r="B4" s="16"/>
      <c r="C4" s="17"/>
      <c r="D4" s="14"/>
      <c r="E4" s="14"/>
    </row>
    <row r="5" spans="1:7" s="1" customFormat="1" x14ac:dyDescent="0.25">
      <c r="A5" s="6" t="s">
        <v>0</v>
      </c>
      <c r="B5" s="114" t="s">
        <v>160</v>
      </c>
      <c r="C5" s="114" t="s">
        <v>159</v>
      </c>
      <c r="D5" s="114" t="s">
        <v>1</v>
      </c>
      <c r="E5" s="114" t="s">
        <v>3</v>
      </c>
      <c r="F5" s="115" t="s">
        <v>6</v>
      </c>
    </row>
    <row r="6" spans="1:7" x14ac:dyDescent="0.25">
      <c r="A6" s="7">
        <v>1</v>
      </c>
      <c r="B6" s="21" t="s">
        <v>113</v>
      </c>
      <c r="C6" s="50" t="s">
        <v>118</v>
      </c>
      <c r="D6" s="72" t="s">
        <v>119</v>
      </c>
      <c r="E6" s="81">
        <v>97.5</v>
      </c>
      <c r="F6" s="37" t="s">
        <v>5</v>
      </c>
    </row>
    <row r="7" spans="1:7" x14ac:dyDescent="0.25">
      <c r="A7" s="7">
        <v>2</v>
      </c>
      <c r="B7" s="62" t="s">
        <v>89</v>
      </c>
      <c r="C7" s="63" t="s">
        <v>90</v>
      </c>
      <c r="D7" s="63" t="s">
        <v>91</v>
      </c>
      <c r="E7" s="64">
        <v>96</v>
      </c>
      <c r="F7" s="37" t="s">
        <v>5</v>
      </c>
    </row>
    <row r="8" spans="1:7" x14ac:dyDescent="0.25">
      <c r="A8" s="7">
        <v>3</v>
      </c>
      <c r="B8" s="26" t="s">
        <v>10</v>
      </c>
      <c r="C8" s="43" t="str">
        <f>'[1]Cls. V'!D10</f>
        <v>ȘCOALA GIMNAZIALĂ CORESI TÂRGOVIȘTE</v>
      </c>
      <c r="D8" s="44" t="str">
        <f>'[1]Cls. V'!E10</f>
        <v>ȘETREANU  NICOLETA</v>
      </c>
      <c r="E8" s="34">
        <f>'[1]Cls. V'!F10</f>
        <v>94</v>
      </c>
      <c r="F8" s="37" t="s">
        <v>5</v>
      </c>
    </row>
    <row r="9" spans="1:7" x14ac:dyDescent="0.25">
      <c r="A9" s="7">
        <v>4</v>
      </c>
      <c r="B9" s="59" t="s">
        <v>63</v>
      </c>
      <c r="C9" s="60" t="s">
        <v>69</v>
      </c>
      <c r="D9" s="60" t="s">
        <v>70</v>
      </c>
      <c r="E9" s="61">
        <v>94</v>
      </c>
      <c r="F9" s="37" t="s">
        <v>5</v>
      </c>
    </row>
    <row r="10" spans="1:7" x14ac:dyDescent="0.25">
      <c r="A10" s="7">
        <v>5</v>
      </c>
      <c r="B10" s="30" t="str">
        <f>[2]Filosofie!B5</f>
        <v>DRĂGĂESCU A. RĂZVAN FLORENTINA</v>
      </c>
      <c r="C10" s="44" t="str">
        <f>[2]Filosofie!C5</f>
        <v>ȘCOALA GIMNAZIALĂ MĂNEȘTI</v>
      </c>
      <c r="D10" s="44" t="str">
        <f>[2]Filosofie!D5</f>
        <v>RĂDULESCU VIORICA NORICA</v>
      </c>
      <c r="E10" s="34">
        <v>92</v>
      </c>
      <c r="F10" s="37" t="s">
        <v>5</v>
      </c>
    </row>
    <row r="11" spans="1:7" x14ac:dyDescent="0.25">
      <c r="A11" s="7">
        <v>6</v>
      </c>
      <c r="B11" s="26" t="str">
        <f>[2]Filosofie!B6</f>
        <v xml:space="preserve">MARICA C. SEBASTIAN </v>
      </c>
      <c r="C11" s="44" t="str">
        <f>[2]Filosofie!C6</f>
        <v>ȘCOALA GIMNAZIALĂ TĂTĂRANI</v>
      </c>
      <c r="D11" s="44" t="str">
        <f>[2]Filosofie!D6</f>
        <v>BUNEA VASILE</v>
      </c>
      <c r="E11" s="34">
        <v>92</v>
      </c>
      <c r="F11" s="37" t="s">
        <v>5</v>
      </c>
    </row>
    <row r="12" spans="1:7" x14ac:dyDescent="0.25">
      <c r="A12" s="7">
        <v>7</v>
      </c>
      <c r="B12" s="26" t="s">
        <v>11</v>
      </c>
      <c r="C12" s="44" t="str">
        <f>'[1]Cls. V'!D11</f>
        <v>C.N. IENACHITA VACARESCU</v>
      </c>
      <c r="D12" s="44" t="str">
        <f>'[1]Cls. V'!E11</f>
        <v>COSTESCU  ALBINITA</v>
      </c>
      <c r="E12" s="34">
        <f>'[1]Cls. V'!F11</f>
        <v>92</v>
      </c>
      <c r="F12" s="37" t="s">
        <v>5</v>
      </c>
    </row>
    <row r="13" spans="1:7" x14ac:dyDescent="0.25">
      <c r="A13" s="7">
        <v>8</v>
      </c>
      <c r="B13" s="26" t="s">
        <v>12</v>
      </c>
      <c r="C13" s="43" t="str">
        <f>'[1]Cls. V'!D12</f>
        <v>ȘCOALA GIMNAZIALĂ VASILE CÂRLOVA</v>
      </c>
      <c r="D13" s="44" t="str">
        <f>'[1]Cls. V'!E12</f>
        <v>COSTACHE TATIANA</v>
      </c>
      <c r="E13" s="34">
        <f>'[1]Cls. V'!F12</f>
        <v>92</v>
      </c>
      <c r="F13" s="37" t="s">
        <v>5</v>
      </c>
    </row>
    <row r="14" spans="1:7" x14ac:dyDescent="0.25">
      <c r="A14" s="7">
        <v>9</v>
      </c>
      <c r="B14" s="113" t="s">
        <v>144</v>
      </c>
      <c r="C14" s="84" t="s">
        <v>148</v>
      </c>
      <c r="D14" s="48" t="s">
        <v>149</v>
      </c>
      <c r="E14" s="35">
        <v>89</v>
      </c>
      <c r="F14" s="37" t="s">
        <v>5</v>
      </c>
    </row>
    <row r="15" spans="1:7" x14ac:dyDescent="0.25">
      <c r="A15" s="7">
        <v>10</v>
      </c>
      <c r="B15" s="113" t="s">
        <v>145</v>
      </c>
      <c r="C15" s="84" t="s">
        <v>150</v>
      </c>
      <c r="D15" s="48" t="s">
        <v>154</v>
      </c>
      <c r="E15" s="35">
        <v>88</v>
      </c>
      <c r="F15" s="37" t="s">
        <v>5</v>
      </c>
    </row>
    <row r="16" spans="1:7" x14ac:dyDescent="0.25">
      <c r="A16" s="7">
        <v>11</v>
      </c>
      <c r="B16" s="28" t="s">
        <v>13</v>
      </c>
      <c r="C16" s="44" t="str">
        <f>'[1]Cls. V'!D13</f>
        <v>ȘCOALA GIMNAZIALĂ VASILE CÂRLOVA</v>
      </c>
      <c r="D16" s="44" t="str">
        <f>'[1]Cls. V'!E13</f>
        <v>COSTACHE TATIANA</v>
      </c>
      <c r="E16" s="25">
        <f>'[1]Cls. V'!F13</f>
        <v>85</v>
      </c>
      <c r="F16" s="37" t="s">
        <v>5</v>
      </c>
    </row>
    <row r="17" spans="1:6" x14ac:dyDescent="0.25">
      <c r="A17" s="7">
        <v>12</v>
      </c>
      <c r="B17" s="29" t="s">
        <v>14</v>
      </c>
      <c r="C17" s="44" t="str">
        <f>'[1]Cls. V'!D14</f>
        <v>C.N. IENACHITA VACARESCU</v>
      </c>
      <c r="D17" s="44" t="str">
        <f>'[1]Cls. V'!E14</f>
        <v>COSTESCU  ALBINITA</v>
      </c>
      <c r="E17" s="25">
        <f>'[1]Cls. V'!F14</f>
        <v>85</v>
      </c>
      <c r="F17" s="37" t="s">
        <v>5</v>
      </c>
    </row>
    <row r="18" spans="1:6" x14ac:dyDescent="0.25">
      <c r="A18" s="7">
        <v>13</v>
      </c>
      <c r="B18" s="71" t="s">
        <v>114</v>
      </c>
      <c r="C18" s="50" t="s">
        <v>117</v>
      </c>
      <c r="D18" s="72" t="s">
        <v>120</v>
      </c>
      <c r="E18" s="81">
        <v>83.1</v>
      </c>
      <c r="F18" s="37" t="s">
        <v>5</v>
      </c>
    </row>
    <row r="19" spans="1:6" ht="14.25" customHeight="1" x14ac:dyDescent="0.25">
      <c r="A19" s="7">
        <v>14</v>
      </c>
      <c r="B19" s="31" t="s">
        <v>161</v>
      </c>
      <c r="C19" s="44" t="str">
        <f>'[1]Cls. V'!D15</f>
        <v>SC GIMN"I.AL BRATESCU-VOINESTI-TARGOVISTE</v>
      </c>
      <c r="D19" s="44" t="str">
        <f>'[1]Cls. V'!E15</f>
        <v>ROSU ALINA</v>
      </c>
      <c r="E19" s="34">
        <f>'[1]Cls. V'!F15</f>
        <v>82</v>
      </c>
      <c r="F19" s="37" t="s">
        <v>5</v>
      </c>
    </row>
    <row r="20" spans="1:6" x14ac:dyDescent="0.25">
      <c r="A20" s="7">
        <v>15</v>
      </c>
      <c r="B20" s="32" t="s">
        <v>162</v>
      </c>
      <c r="C20" s="52" t="str">
        <f>'[1]Cls. V'!D16</f>
        <v>SC GIMN"I.AL BRATESCU-VOINESTI-TARGOVISTE</v>
      </c>
      <c r="D20" s="44" t="str">
        <f>'[1]Cls. V'!E16</f>
        <v>ROSU ALINA</v>
      </c>
      <c r="E20" s="36">
        <f>'[1]Cls. V'!F16</f>
        <v>81</v>
      </c>
      <c r="F20" s="37" t="s">
        <v>5</v>
      </c>
    </row>
    <row r="21" spans="1:6" x14ac:dyDescent="0.25">
      <c r="A21" s="7">
        <v>16</v>
      </c>
      <c r="B21" s="26" t="s">
        <v>163</v>
      </c>
      <c r="C21" s="45" t="str">
        <f>'[1]Cls. V'!D17</f>
        <v>SC GIMN"I.AL BRATESCU-VOINESTI-TARGOVISTE</v>
      </c>
      <c r="D21" s="44" t="str">
        <f>'[1]Cls. V'!E17</f>
        <v>ROSU ALINA</v>
      </c>
      <c r="E21" s="34">
        <f>'[1]Cls. V'!F17</f>
        <v>81</v>
      </c>
      <c r="F21" s="37" t="s">
        <v>5</v>
      </c>
    </row>
    <row r="22" spans="1:6" x14ac:dyDescent="0.25">
      <c r="A22" s="7">
        <v>17</v>
      </c>
      <c r="B22" s="26" t="s">
        <v>15</v>
      </c>
      <c r="C22" s="43" t="str">
        <f>'[1]Cls. V'!D18</f>
        <v>ŞCOALA GIMNAZIALA OCNIŢA</v>
      </c>
      <c r="D22" s="44" t="str">
        <f>'[1]Cls. V'!E18</f>
        <v>SORESCU VASILICA</v>
      </c>
      <c r="E22" s="34">
        <f>'[1]Cls. V'!F18</f>
        <v>81</v>
      </c>
      <c r="F22" s="37" t="s">
        <v>5</v>
      </c>
    </row>
    <row r="23" spans="1:6" x14ac:dyDescent="0.25">
      <c r="A23" s="7">
        <v>18</v>
      </c>
      <c r="B23" s="26" t="s">
        <v>16</v>
      </c>
      <c r="C23" s="43" t="str">
        <f>'[1]Cls. V'!D19</f>
        <v>LICEUL DE ARTE „BĂLAȘA DOAMNA„ TÂRGOVIȘTE</v>
      </c>
      <c r="D23" s="44" t="str">
        <f>'[1]Cls. V'!E19</f>
        <v>ȘETREANU  NICOLETA</v>
      </c>
      <c r="E23" s="34">
        <f>'[1]Cls. V'!F19</f>
        <v>80.25</v>
      </c>
      <c r="F23" s="37" t="s">
        <v>5</v>
      </c>
    </row>
    <row r="24" spans="1:6" x14ac:dyDescent="0.25">
      <c r="A24" s="7">
        <v>19</v>
      </c>
      <c r="B24" s="28" t="s">
        <v>17</v>
      </c>
      <c r="C24" s="44" t="str">
        <f>'[1]Cls. V'!D20</f>
        <v>C.N. IENACHITA VACARESCU</v>
      </c>
      <c r="D24" s="44" t="str">
        <f>'[1]Cls. V'!E20</f>
        <v>COSTESCU  ALBINITA</v>
      </c>
      <c r="E24" s="25">
        <f>'[1]Cls. V'!F20</f>
        <v>80</v>
      </c>
      <c r="F24" s="37" t="s">
        <v>5</v>
      </c>
    </row>
    <row r="25" spans="1:6" x14ac:dyDescent="0.25">
      <c r="A25" s="7">
        <v>20</v>
      </c>
      <c r="B25" s="33" t="s">
        <v>18</v>
      </c>
      <c r="C25" s="44" t="str">
        <f>'[1]Cls. V'!D21</f>
        <v>ȘCOALA GIMNAZIALĂ CORESI TÂRGOVIȘTE</v>
      </c>
      <c r="D25" s="44" t="str">
        <f>'[1]Cls. V'!E21</f>
        <v>ȘETREANU  NICOLETA</v>
      </c>
      <c r="E25" s="34">
        <f>'[1]Cls. V'!F21</f>
        <v>80</v>
      </c>
      <c r="F25" s="37" t="s">
        <v>5</v>
      </c>
    </row>
    <row r="26" spans="1:6" x14ac:dyDescent="0.25">
      <c r="A26" s="7">
        <v>21</v>
      </c>
      <c r="B26" s="101" t="s">
        <v>19</v>
      </c>
      <c r="C26" s="102" t="str">
        <f>'[1]Cls. V'!D22</f>
        <v>ȘCOALA GIMNAZIALĂ CORESI TÂRGOVIȘTE</v>
      </c>
      <c r="D26" s="103" t="str">
        <f>'[1]Cls. V'!E22</f>
        <v>ȘETREANU  NICOLETA</v>
      </c>
      <c r="E26" s="66">
        <f>'[1]Cls. V'!F22</f>
        <v>80</v>
      </c>
      <c r="F26" s="37" t="s">
        <v>5</v>
      </c>
    </row>
    <row r="27" spans="1:6" x14ac:dyDescent="0.25">
      <c r="A27" s="7">
        <v>22</v>
      </c>
      <c r="B27" s="59" t="s">
        <v>59</v>
      </c>
      <c r="C27" s="60" t="s">
        <v>65</v>
      </c>
      <c r="D27" s="60" t="s">
        <v>66</v>
      </c>
      <c r="E27" s="61">
        <v>80</v>
      </c>
      <c r="F27" s="37" t="s">
        <v>5</v>
      </c>
    </row>
    <row r="28" spans="1:6" ht="18" customHeight="1" x14ac:dyDescent="0.25">
      <c r="A28" s="7">
        <v>23</v>
      </c>
      <c r="B28" s="59" t="s">
        <v>60</v>
      </c>
      <c r="C28" s="60" t="s">
        <v>67</v>
      </c>
      <c r="D28" s="60" t="s">
        <v>68</v>
      </c>
      <c r="E28" s="61">
        <v>80</v>
      </c>
      <c r="F28" s="37" t="s">
        <v>5</v>
      </c>
    </row>
    <row r="29" spans="1:6" x14ac:dyDescent="0.25">
      <c r="A29" s="7">
        <v>24</v>
      </c>
      <c r="B29" s="59" t="s">
        <v>61</v>
      </c>
      <c r="C29" s="60" t="s">
        <v>69</v>
      </c>
      <c r="D29" s="60" t="s">
        <v>70</v>
      </c>
      <c r="E29" s="61">
        <v>80</v>
      </c>
      <c r="F29" s="37" t="s">
        <v>5</v>
      </c>
    </row>
    <row r="30" spans="1:6" ht="18.75" customHeight="1" x14ac:dyDescent="0.25">
      <c r="A30" s="7">
        <v>25</v>
      </c>
      <c r="B30" s="59" t="s">
        <v>62</v>
      </c>
      <c r="C30" s="60" t="s">
        <v>71</v>
      </c>
      <c r="D30" s="60" t="s">
        <v>72</v>
      </c>
      <c r="E30" s="61">
        <v>80</v>
      </c>
      <c r="F30" s="37" t="s">
        <v>5</v>
      </c>
    </row>
    <row r="31" spans="1:6" x14ac:dyDescent="0.25">
      <c r="A31" s="7">
        <v>26</v>
      </c>
      <c r="B31" s="59" t="s">
        <v>64</v>
      </c>
      <c r="C31" s="60" t="s">
        <v>65</v>
      </c>
      <c r="D31" s="60" t="s">
        <v>66</v>
      </c>
      <c r="E31" s="61">
        <v>80</v>
      </c>
      <c r="F31" s="37" t="s">
        <v>5</v>
      </c>
    </row>
    <row r="32" spans="1:6" x14ac:dyDescent="0.25">
      <c r="A32" s="7">
        <v>27</v>
      </c>
      <c r="B32" s="62" t="s">
        <v>92</v>
      </c>
      <c r="C32" s="63" t="s">
        <v>93</v>
      </c>
      <c r="D32" s="63" t="s">
        <v>94</v>
      </c>
      <c r="E32" s="64">
        <v>80</v>
      </c>
      <c r="F32" s="37" t="s">
        <v>5</v>
      </c>
    </row>
    <row r="33" spans="1:6" x14ac:dyDescent="0.25">
      <c r="A33" s="7">
        <v>28</v>
      </c>
      <c r="B33" s="62" t="s">
        <v>95</v>
      </c>
      <c r="C33" s="63" t="s">
        <v>96</v>
      </c>
      <c r="D33" s="63" t="s">
        <v>97</v>
      </c>
      <c r="E33" s="64">
        <v>80</v>
      </c>
      <c r="F33" s="37" t="s">
        <v>5</v>
      </c>
    </row>
    <row r="34" spans="1:6" x14ac:dyDescent="0.25">
      <c r="A34" s="7">
        <v>29</v>
      </c>
      <c r="B34" s="68" t="s">
        <v>98</v>
      </c>
      <c r="C34" s="69" t="s">
        <v>99</v>
      </c>
      <c r="D34" s="69" t="s">
        <v>97</v>
      </c>
      <c r="E34" s="70">
        <v>80</v>
      </c>
      <c r="F34" s="37" t="s">
        <v>5</v>
      </c>
    </row>
    <row r="35" spans="1:6" ht="15.75" customHeight="1" x14ac:dyDescent="0.25">
      <c r="A35" s="7">
        <v>30</v>
      </c>
      <c r="B35" s="62" t="s">
        <v>100</v>
      </c>
      <c r="C35" s="63" t="s">
        <v>101</v>
      </c>
      <c r="D35" s="63" t="s">
        <v>102</v>
      </c>
      <c r="E35" s="64">
        <v>80</v>
      </c>
      <c r="F35" s="37" t="s">
        <v>5</v>
      </c>
    </row>
    <row r="36" spans="1:6" x14ac:dyDescent="0.25">
      <c r="A36" s="7">
        <v>31</v>
      </c>
      <c r="B36" s="71" t="s">
        <v>116</v>
      </c>
      <c r="C36" s="50" t="s">
        <v>117</v>
      </c>
      <c r="D36" s="72" t="s">
        <v>120</v>
      </c>
      <c r="E36" s="81">
        <v>80</v>
      </c>
      <c r="F36" s="37" t="s">
        <v>5</v>
      </c>
    </row>
    <row r="37" spans="1:6" x14ac:dyDescent="0.25">
      <c r="A37" s="7">
        <v>32</v>
      </c>
      <c r="B37" s="113" t="s">
        <v>146</v>
      </c>
      <c r="C37" s="84" t="s">
        <v>152</v>
      </c>
      <c r="D37" s="48" t="s">
        <v>155</v>
      </c>
      <c r="E37" s="35">
        <v>80</v>
      </c>
      <c r="F37" s="37" t="s">
        <v>5</v>
      </c>
    </row>
    <row r="38" spans="1:6" x14ac:dyDescent="0.25">
      <c r="A38" s="7">
        <v>33</v>
      </c>
      <c r="B38" s="113" t="s">
        <v>147</v>
      </c>
      <c r="C38" s="84" t="s">
        <v>148</v>
      </c>
      <c r="D38" s="48" t="s">
        <v>149</v>
      </c>
      <c r="E38" s="35">
        <v>80</v>
      </c>
      <c r="F38" s="37" t="s">
        <v>5</v>
      </c>
    </row>
    <row r="39" spans="1:6" x14ac:dyDescent="0.25">
      <c r="B39" s="85"/>
      <c r="C39" s="85"/>
      <c r="D39" s="86"/>
      <c r="E39" s="86"/>
      <c r="F39" s="86"/>
    </row>
    <row r="40" spans="1:6" x14ac:dyDescent="0.25">
      <c r="D40" s="54"/>
    </row>
    <row r="41" spans="1:6" x14ac:dyDescent="0.25">
      <c r="D41" s="54"/>
    </row>
    <row r="42" spans="1:6" x14ac:dyDescent="0.25">
      <c r="D42" s="54"/>
    </row>
  </sheetData>
  <sortState caseSensitive="1" ref="B6:F38">
    <sortCondition descending="1" ref="E6:E38"/>
  </sortState>
  <mergeCells count="2">
    <mergeCell ref="B2:F2"/>
    <mergeCell ref="B1:F1"/>
  </mergeCells>
  <phoneticPr fontId="0" type="noConversion"/>
  <printOptions horizontalCentered="1"/>
  <pageMargins left="0.26041666666666702" right="0.21875" top="0.72916666666666696" bottom="0.59055118110236204" header="0.39370078740157499" footer="0.39370078740157499"/>
  <pageSetup paperSize="9" orientation="landscape" horizontalDpi="4294967293" r:id="rId1"/>
  <headerFooter>
    <oddHeader>&amp;L&amp;"+,Aldin cursiv"&amp;12INSPECTORATUL ȘCOLAR JUDEȚEAN DÂMBOVIȚA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Layout" topLeftCell="A16" workbookViewId="0">
      <selection activeCell="B15" sqref="B15"/>
    </sheetView>
  </sheetViews>
  <sheetFormatPr defaultRowHeight="15" x14ac:dyDescent="0.25"/>
  <cols>
    <col min="1" max="1" width="6.7109375" customWidth="1"/>
    <col min="2" max="2" width="33.7109375" customWidth="1"/>
    <col min="3" max="3" width="37.28515625" customWidth="1"/>
    <col min="4" max="4" width="25.85546875" customWidth="1"/>
    <col min="6" max="6" width="20.85546875" customWidth="1"/>
    <col min="7" max="7" width="9.140625" customWidth="1"/>
  </cols>
  <sheetData>
    <row r="1" spans="1:6" ht="18" x14ac:dyDescent="0.25">
      <c r="A1" s="53"/>
      <c r="B1" s="119" t="s">
        <v>8</v>
      </c>
      <c r="C1" s="119"/>
      <c r="D1" s="119"/>
      <c r="E1" s="119"/>
      <c r="F1" s="119"/>
    </row>
    <row r="2" spans="1:6" ht="18" x14ac:dyDescent="0.25">
      <c r="A2" s="53"/>
      <c r="B2" s="118" t="s">
        <v>7</v>
      </c>
      <c r="C2" s="118"/>
      <c r="D2" s="118"/>
      <c r="E2" s="118"/>
      <c r="F2" s="118"/>
    </row>
    <row r="3" spans="1:6" ht="18" x14ac:dyDescent="0.25">
      <c r="A3" s="53"/>
      <c r="B3" s="18"/>
      <c r="C3" s="17" t="s">
        <v>36</v>
      </c>
      <c r="D3" s="13"/>
      <c r="E3" s="14"/>
    </row>
    <row r="4" spans="1:6" ht="18" x14ac:dyDescent="0.25">
      <c r="A4" s="120"/>
      <c r="B4" s="121"/>
      <c r="C4" s="121"/>
      <c r="D4" s="121"/>
    </row>
    <row r="5" spans="1:6" ht="15.75" x14ac:dyDescent="0.25">
      <c r="A5" s="6" t="s">
        <v>0</v>
      </c>
      <c r="B5" s="114" t="s">
        <v>160</v>
      </c>
      <c r="C5" s="114" t="s">
        <v>159</v>
      </c>
      <c r="D5" s="114" t="s">
        <v>1</v>
      </c>
      <c r="E5" s="116" t="s">
        <v>3</v>
      </c>
      <c r="F5" s="114" t="s">
        <v>4</v>
      </c>
    </row>
    <row r="6" spans="1:6" ht="15.75" x14ac:dyDescent="0.25">
      <c r="A6" s="7">
        <v>1</v>
      </c>
      <c r="B6" s="26" t="s">
        <v>20</v>
      </c>
      <c r="C6" s="39" t="s">
        <v>25</v>
      </c>
      <c r="D6" s="39" t="s">
        <v>26</v>
      </c>
      <c r="E6" s="38">
        <v>100</v>
      </c>
      <c r="F6" s="37" t="s">
        <v>5</v>
      </c>
    </row>
    <row r="7" spans="1:6" ht="15.75" x14ac:dyDescent="0.25">
      <c r="A7" s="7">
        <v>2</v>
      </c>
      <c r="B7" s="26" t="s">
        <v>43</v>
      </c>
      <c r="C7" s="43" t="s">
        <v>44</v>
      </c>
      <c r="D7" s="44" t="s">
        <v>45</v>
      </c>
      <c r="E7" s="35">
        <v>97</v>
      </c>
      <c r="F7" s="37" t="s">
        <v>5</v>
      </c>
    </row>
    <row r="8" spans="1:6" ht="15.75" x14ac:dyDescent="0.25">
      <c r="A8" s="7">
        <v>3</v>
      </c>
      <c r="B8" s="21" t="s">
        <v>156</v>
      </c>
      <c r="C8" s="48" t="s">
        <v>150</v>
      </c>
      <c r="D8" s="48" t="s">
        <v>151</v>
      </c>
      <c r="E8" s="35">
        <v>94</v>
      </c>
      <c r="F8" s="37" t="s">
        <v>5</v>
      </c>
    </row>
    <row r="9" spans="1:6" ht="15.75" x14ac:dyDescent="0.25">
      <c r="A9" s="7">
        <v>4</v>
      </c>
      <c r="B9" s="26" t="s">
        <v>164</v>
      </c>
      <c r="C9" s="39" t="s">
        <v>27</v>
      </c>
      <c r="D9" s="39" t="s">
        <v>28</v>
      </c>
      <c r="E9" s="38">
        <v>93</v>
      </c>
      <c r="F9" s="37" t="s">
        <v>5</v>
      </c>
    </row>
    <row r="10" spans="1:6" ht="15.75" x14ac:dyDescent="0.25">
      <c r="A10" s="7">
        <v>5</v>
      </c>
      <c r="B10" s="62" t="s">
        <v>73</v>
      </c>
      <c r="C10" s="63" t="s">
        <v>74</v>
      </c>
      <c r="D10" s="63" t="s">
        <v>68</v>
      </c>
      <c r="E10" s="64">
        <v>93</v>
      </c>
      <c r="F10" s="37" t="s">
        <v>5</v>
      </c>
    </row>
    <row r="11" spans="1:6" ht="15.75" x14ac:dyDescent="0.25">
      <c r="A11" s="7">
        <v>6</v>
      </c>
      <c r="B11" s="26" t="s">
        <v>21</v>
      </c>
      <c r="C11" s="39" t="s">
        <v>29</v>
      </c>
      <c r="D11" s="39" t="s">
        <v>30</v>
      </c>
      <c r="E11" s="38">
        <v>92</v>
      </c>
      <c r="F11" s="37" t="s">
        <v>5</v>
      </c>
    </row>
    <row r="12" spans="1:6" ht="15.75" x14ac:dyDescent="0.25">
      <c r="A12" s="7">
        <v>7</v>
      </c>
      <c r="B12" s="74" t="s">
        <v>121</v>
      </c>
      <c r="C12" s="75" t="s">
        <v>122</v>
      </c>
      <c r="D12" s="76" t="s">
        <v>137</v>
      </c>
      <c r="E12" s="73">
        <v>92</v>
      </c>
      <c r="F12" s="37" t="s">
        <v>5</v>
      </c>
    </row>
    <row r="13" spans="1:6" ht="15.75" x14ac:dyDescent="0.25">
      <c r="A13" s="7">
        <v>8</v>
      </c>
      <c r="B13" s="62" t="s">
        <v>75</v>
      </c>
      <c r="C13" s="63" t="s">
        <v>74</v>
      </c>
      <c r="D13" s="63" t="s">
        <v>68</v>
      </c>
      <c r="E13" s="64">
        <v>90</v>
      </c>
      <c r="F13" s="37" t="s">
        <v>5</v>
      </c>
    </row>
    <row r="14" spans="1:6" ht="15.75" x14ac:dyDescent="0.25">
      <c r="A14" s="7">
        <v>9</v>
      </c>
      <c r="B14" s="26" t="s">
        <v>22</v>
      </c>
      <c r="C14" s="39" t="s">
        <v>31</v>
      </c>
      <c r="D14" s="39" t="s">
        <v>32</v>
      </c>
      <c r="E14" s="38">
        <v>89</v>
      </c>
      <c r="F14" s="37" t="s">
        <v>5</v>
      </c>
    </row>
    <row r="15" spans="1:6" ht="15.75" x14ac:dyDescent="0.25">
      <c r="A15" s="7">
        <v>10</v>
      </c>
      <c r="B15" s="27" t="s">
        <v>165</v>
      </c>
      <c r="C15" s="39" t="s">
        <v>33</v>
      </c>
      <c r="D15" s="39" t="s">
        <v>28</v>
      </c>
      <c r="E15" s="38">
        <v>89</v>
      </c>
      <c r="F15" s="37" t="s">
        <v>5</v>
      </c>
    </row>
    <row r="16" spans="1:6" ht="15.75" x14ac:dyDescent="0.25">
      <c r="A16" s="7">
        <v>11</v>
      </c>
      <c r="B16" s="74" t="s">
        <v>123</v>
      </c>
      <c r="C16" s="75" t="s">
        <v>122</v>
      </c>
      <c r="D16" s="76" t="s">
        <v>137</v>
      </c>
      <c r="E16" s="73">
        <v>89</v>
      </c>
      <c r="F16" s="37" t="s">
        <v>5</v>
      </c>
    </row>
    <row r="17" spans="1:6" ht="15.75" x14ac:dyDescent="0.25">
      <c r="A17" s="7">
        <v>12</v>
      </c>
      <c r="B17" s="28" t="s">
        <v>46</v>
      </c>
      <c r="C17" s="44" t="s">
        <v>44</v>
      </c>
      <c r="D17" s="44" t="s">
        <v>45</v>
      </c>
      <c r="E17" s="25">
        <v>88</v>
      </c>
      <c r="F17" s="37" t="s">
        <v>5</v>
      </c>
    </row>
    <row r="18" spans="1:6" ht="15.75" x14ac:dyDescent="0.25">
      <c r="A18" s="7">
        <v>13</v>
      </c>
      <c r="B18" s="62" t="s">
        <v>76</v>
      </c>
      <c r="C18" s="63" t="s">
        <v>74</v>
      </c>
      <c r="D18" s="63" t="s">
        <v>68</v>
      </c>
      <c r="E18" s="64">
        <v>88</v>
      </c>
      <c r="F18" s="37" t="s">
        <v>5</v>
      </c>
    </row>
    <row r="19" spans="1:6" ht="15.75" x14ac:dyDescent="0.25">
      <c r="A19" s="7">
        <v>14</v>
      </c>
      <c r="B19" s="28" t="s">
        <v>47</v>
      </c>
      <c r="C19" s="44" t="s">
        <v>48</v>
      </c>
      <c r="D19" s="44" t="s">
        <v>49</v>
      </c>
      <c r="E19" s="25">
        <v>87</v>
      </c>
      <c r="F19" s="37" t="s">
        <v>5</v>
      </c>
    </row>
    <row r="20" spans="1:6" ht="15.75" x14ac:dyDescent="0.25">
      <c r="A20" s="7">
        <v>15</v>
      </c>
      <c r="B20" s="62" t="s">
        <v>103</v>
      </c>
      <c r="C20" s="63" t="s">
        <v>104</v>
      </c>
      <c r="D20" s="63" t="s">
        <v>97</v>
      </c>
      <c r="E20" s="64">
        <v>87</v>
      </c>
      <c r="F20" s="37" t="s">
        <v>5</v>
      </c>
    </row>
    <row r="21" spans="1:6" ht="15.75" x14ac:dyDescent="0.25">
      <c r="A21" s="7">
        <v>16</v>
      </c>
      <c r="B21" s="59" t="s">
        <v>124</v>
      </c>
      <c r="C21" s="77" t="s">
        <v>125</v>
      </c>
      <c r="D21" s="76" t="s">
        <v>138</v>
      </c>
      <c r="E21" s="73">
        <v>87</v>
      </c>
      <c r="F21" s="37" t="s">
        <v>5</v>
      </c>
    </row>
    <row r="22" spans="1:6" ht="15.75" x14ac:dyDescent="0.25">
      <c r="A22" s="7">
        <v>17</v>
      </c>
      <c r="B22" s="59" t="s">
        <v>126</v>
      </c>
      <c r="C22" s="78" t="s">
        <v>115</v>
      </c>
      <c r="D22" s="79" t="s">
        <v>120</v>
      </c>
      <c r="E22" s="73">
        <v>87</v>
      </c>
      <c r="F22" s="37" t="s">
        <v>5</v>
      </c>
    </row>
    <row r="23" spans="1:6" ht="15.75" x14ac:dyDescent="0.25">
      <c r="A23" s="7">
        <v>18</v>
      </c>
      <c r="B23" s="59" t="s">
        <v>127</v>
      </c>
      <c r="C23" s="80" t="s">
        <v>128</v>
      </c>
      <c r="D23" s="79" t="s">
        <v>120</v>
      </c>
      <c r="E23" s="73">
        <v>87</v>
      </c>
      <c r="F23" s="37" t="s">
        <v>5</v>
      </c>
    </row>
    <row r="24" spans="1:6" ht="15.75" x14ac:dyDescent="0.25">
      <c r="A24" s="7">
        <v>19</v>
      </c>
      <c r="B24" s="62" t="s">
        <v>77</v>
      </c>
      <c r="C24" s="63" t="s">
        <v>74</v>
      </c>
      <c r="D24" s="63" t="s">
        <v>68</v>
      </c>
      <c r="E24" s="64">
        <v>86</v>
      </c>
      <c r="F24" s="37" t="s">
        <v>5</v>
      </c>
    </row>
    <row r="25" spans="1:6" ht="15.75" x14ac:dyDescent="0.25">
      <c r="A25" s="7">
        <v>20</v>
      </c>
      <c r="B25" s="59" t="s">
        <v>129</v>
      </c>
      <c r="C25" s="77" t="s">
        <v>130</v>
      </c>
      <c r="D25" s="79" t="s">
        <v>139</v>
      </c>
      <c r="E25" s="73">
        <v>86</v>
      </c>
      <c r="F25" s="37" t="s">
        <v>5</v>
      </c>
    </row>
    <row r="26" spans="1:6" ht="15.75" x14ac:dyDescent="0.25">
      <c r="A26" s="7">
        <v>21</v>
      </c>
      <c r="B26" s="62" t="s">
        <v>105</v>
      </c>
      <c r="C26" s="63" t="s">
        <v>101</v>
      </c>
      <c r="D26" s="63" t="s">
        <v>102</v>
      </c>
      <c r="E26" s="64">
        <v>85</v>
      </c>
      <c r="F26" s="37" t="s">
        <v>5</v>
      </c>
    </row>
    <row r="27" spans="1:6" ht="15.75" x14ac:dyDescent="0.25">
      <c r="A27" s="7">
        <v>22</v>
      </c>
      <c r="B27" s="68" t="s">
        <v>106</v>
      </c>
      <c r="C27" s="69" t="s">
        <v>109</v>
      </c>
      <c r="D27" s="69" t="s">
        <v>97</v>
      </c>
      <c r="E27" s="70">
        <v>85</v>
      </c>
      <c r="F27" s="37" t="s">
        <v>5</v>
      </c>
    </row>
    <row r="28" spans="1:6" ht="15.75" x14ac:dyDescent="0.25">
      <c r="A28" s="7">
        <v>23</v>
      </c>
      <c r="B28" s="59" t="s">
        <v>131</v>
      </c>
      <c r="C28" s="80" t="s">
        <v>132</v>
      </c>
      <c r="D28" s="79" t="s">
        <v>140</v>
      </c>
      <c r="E28" s="73">
        <v>85</v>
      </c>
      <c r="F28" s="37" t="s">
        <v>5</v>
      </c>
    </row>
    <row r="29" spans="1:6" ht="15.75" x14ac:dyDescent="0.25">
      <c r="A29" s="7">
        <v>24</v>
      </c>
      <c r="B29" s="26" t="s">
        <v>23</v>
      </c>
      <c r="C29" s="39" t="s">
        <v>31</v>
      </c>
      <c r="D29" s="39" t="s">
        <v>32</v>
      </c>
      <c r="E29" s="38">
        <v>83</v>
      </c>
      <c r="F29" s="37" t="s">
        <v>5</v>
      </c>
    </row>
    <row r="30" spans="1:6" ht="15.75" x14ac:dyDescent="0.25">
      <c r="A30" s="7">
        <v>25</v>
      </c>
      <c r="B30" s="29" t="s">
        <v>24</v>
      </c>
      <c r="C30" s="40" t="s">
        <v>34</v>
      </c>
      <c r="D30" s="41" t="s">
        <v>35</v>
      </c>
      <c r="E30" s="38">
        <v>83</v>
      </c>
      <c r="F30" s="37" t="s">
        <v>5</v>
      </c>
    </row>
    <row r="31" spans="1:6" ht="15.75" x14ac:dyDescent="0.25">
      <c r="A31" s="7">
        <v>26</v>
      </c>
      <c r="B31" s="28" t="s">
        <v>50</v>
      </c>
      <c r="C31" s="43" t="s">
        <v>51</v>
      </c>
      <c r="D31" s="44" t="s">
        <v>30</v>
      </c>
      <c r="E31" s="35">
        <v>83</v>
      </c>
      <c r="F31" s="37" t="s">
        <v>5</v>
      </c>
    </row>
    <row r="32" spans="1:6" ht="15.75" x14ac:dyDescent="0.25">
      <c r="A32" s="7">
        <v>27</v>
      </c>
      <c r="B32" s="21" t="s">
        <v>157</v>
      </c>
      <c r="C32" s="48" t="s">
        <v>152</v>
      </c>
      <c r="D32" s="48" t="s">
        <v>153</v>
      </c>
      <c r="E32" s="35">
        <v>83</v>
      </c>
      <c r="F32" s="37" t="s">
        <v>5</v>
      </c>
    </row>
    <row r="33" spans="1:6" ht="25.5" x14ac:dyDescent="0.25">
      <c r="A33" s="7">
        <v>28</v>
      </c>
      <c r="B33" s="62" t="s">
        <v>78</v>
      </c>
      <c r="C33" s="63" t="s">
        <v>79</v>
      </c>
      <c r="D33" s="63" t="s">
        <v>72</v>
      </c>
      <c r="E33" s="64">
        <v>82</v>
      </c>
      <c r="F33" s="37" t="s">
        <v>5</v>
      </c>
    </row>
    <row r="34" spans="1:6" ht="15.75" x14ac:dyDescent="0.25">
      <c r="A34" s="7">
        <v>29</v>
      </c>
      <c r="B34" s="62" t="s">
        <v>107</v>
      </c>
      <c r="C34" s="63" t="s">
        <v>101</v>
      </c>
      <c r="D34" s="63" t="s">
        <v>102</v>
      </c>
      <c r="E34" s="64">
        <v>82</v>
      </c>
      <c r="F34" s="37" t="s">
        <v>5</v>
      </c>
    </row>
    <row r="35" spans="1:6" ht="15.75" x14ac:dyDescent="0.25">
      <c r="A35" s="7">
        <v>30</v>
      </c>
      <c r="B35" s="74" t="s">
        <v>133</v>
      </c>
      <c r="C35" s="75" t="s">
        <v>122</v>
      </c>
      <c r="D35" s="76" t="s">
        <v>137</v>
      </c>
      <c r="E35" s="73">
        <v>81</v>
      </c>
      <c r="F35" s="37" t="s">
        <v>5</v>
      </c>
    </row>
    <row r="36" spans="1:6" ht="15.75" x14ac:dyDescent="0.25">
      <c r="A36" s="7">
        <v>31</v>
      </c>
      <c r="B36" s="26" t="s">
        <v>52</v>
      </c>
      <c r="C36" s="44" t="s">
        <v>53</v>
      </c>
      <c r="D36" s="44" t="s">
        <v>30</v>
      </c>
      <c r="E36" s="34">
        <v>80</v>
      </c>
      <c r="F36" s="37" t="s">
        <v>5</v>
      </c>
    </row>
    <row r="37" spans="1:6" ht="15.75" x14ac:dyDescent="0.25">
      <c r="A37" s="7">
        <v>32</v>
      </c>
      <c r="B37" s="19" t="s">
        <v>54</v>
      </c>
      <c r="C37" s="58" t="s">
        <v>48</v>
      </c>
      <c r="D37" s="56" t="s">
        <v>49</v>
      </c>
      <c r="E37" s="35">
        <v>80</v>
      </c>
      <c r="F37" s="37" t="s">
        <v>5</v>
      </c>
    </row>
    <row r="38" spans="1:6" ht="15.75" x14ac:dyDescent="0.25">
      <c r="A38" s="7">
        <v>33</v>
      </c>
      <c r="B38" s="55" t="s">
        <v>55</v>
      </c>
      <c r="C38" s="58" t="s">
        <v>56</v>
      </c>
      <c r="D38" s="42" t="s">
        <v>57</v>
      </c>
      <c r="E38" s="35">
        <v>80</v>
      </c>
      <c r="F38" s="37" t="s">
        <v>5</v>
      </c>
    </row>
    <row r="39" spans="1:6" ht="22.5" customHeight="1" x14ac:dyDescent="0.25">
      <c r="A39" s="7">
        <v>34</v>
      </c>
      <c r="B39" s="62" t="s">
        <v>80</v>
      </c>
      <c r="C39" s="63" t="s">
        <v>79</v>
      </c>
      <c r="D39" s="63" t="s">
        <v>72</v>
      </c>
      <c r="E39" s="64">
        <v>80</v>
      </c>
      <c r="F39" s="37" t="s">
        <v>5</v>
      </c>
    </row>
    <row r="40" spans="1:6" ht="15.75" x14ac:dyDescent="0.25">
      <c r="A40" s="7">
        <v>35</v>
      </c>
      <c r="B40" s="62" t="s">
        <v>81</v>
      </c>
      <c r="C40" s="63" t="s">
        <v>74</v>
      </c>
      <c r="D40" s="63" t="s">
        <v>68</v>
      </c>
      <c r="E40" s="64">
        <v>80</v>
      </c>
      <c r="F40" s="37" t="s">
        <v>5</v>
      </c>
    </row>
    <row r="41" spans="1:6" ht="15.75" customHeight="1" x14ac:dyDescent="0.25">
      <c r="A41" s="7">
        <v>36</v>
      </c>
      <c r="B41" s="62" t="s">
        <v>82</v>
      </c>
      <c r="C41" s="63" t="s">
        <v>83</v>
      </c>
      <c r="D41" s="63" t="s">
        <v>84</v>
      </c>
      <c r="E41" s="64">
        <v>80</v>
      </c>
      <c r="F41" s="37" t="s">
        <v>5</v>
      </c>
    </row>
    <row r="42" spans="1:6" ht="31.5" x14ac:dyDescent="0.25">
      <c r="A42" s="7">
        <v>37</v>
      </c>
      <c r="B42" s="62" t="s">
        <v>108</v>
      </c>
      <c r="C42" s="63" t="s">
        <v>109</v>
      </c>
      <c r="D42" s="63" t="s">
        <v>97</v>
      </c>
      <c r="E42" s="64">
        <v>80</v>
      </c>
      <c r="F42" s="37" t="s">
        <v>5</v>
      </c>
    </row>
    <row r="43" spans="1:6" ht="15.75" x14ac:dyDescent="0.25">
      <c r="A43" s="57">
        <v>38</v>
      </c>
      <c r="B43" s="67" t="s">
        <v>134</v>
      </c>
      <c r="C43" s="104" t="s">
        <v>115</v>
      </c>
      <c r="D43" s="82" t="s">
        <v>120</v>
      </c>
      <c r="E43" s="83">
        <v>80</v>
      </c>
      <c r="F43" s="37" t="s">
        <v>5</v>
      </c>
    </row>
    <row r="44" spans="1:6" ht="15.75" x14ac:dyDescent="0.25">
      <c r="A44" s="7">
        <v>39</v>
      </c>
      <c r="B44" s="74" t="s">
        <v>135</v>
      </c>
      <c r="C44" s="75" t="s">
        <v>122</v>
      </c>
      <c r="D44" s="76" t="s">
        <v>137</v>
      </c>
      <c r="E44" s="73">
        <v>80</v>
      </c>
      <c r="F44" s="37" t="s">
        <v>5</v>
      </c>
    </row>
    <row r="45" spans="1:6" ht="15.75" x14ac:dyDescent="0.25">
      <c r="A45" s="7">
        <v>40</v>
      </c>
      <c r="B45" s="59" t="s">
        <v>136</v>
      </c>
      <c r="C45" s="77" t="s">
        <v>130</v>
      </c>
      <c r="D45" s="79" t="s">
        <v>139</v>
      </c>
      <c r="E45" s="73">
        <v>80</v>
      </c>
      <c r="F45" s="37" t="s">
        <v>5</v>
      </c>
    </row>
    <row r="46" spans="1:6" x14ac:dyDescent="0.25">
      <c r="A46" s="100"/>
      <c r="B46" s="100"/>
      <c r="C46" s="100"/>
      <c r="D46" s="100"/>
      <c r="E46" s="100"/>
    </row>
  </sheetData>
  <sortState ref="B6:E45">
    <sortCondition descending="1" ref="E6:E45"/>
  </sortState>
  <mergeCells count="3">
    <mergeCell ref="A4:D4"/>
    <mergeCell ref="B1:F1"/>
    <mergeCell ref="B2:F2"/>
  </mergeCells>
  <phoneticPr fontId="0" type="noConversion"/>
  <printOptions horizontalCentered="1"/>
  <pageMargins left="0.45833333333333298" right="0.17708333333333301" top="0.98425196850393704" bottom="0.375" header="0.39370078740157499" footer="0.39370078740157499"/>
  <pageSetup paperSize="9" orientation="landscape" r:id="rId1"/>
  <headerFooter>
    <oddHeader>&amp;L&amp;"+,Aldin cursiv"&amp;12INSPECTORATUL ȘCOLAR JUDEȚEAN DÂMBOVIȚA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Layout" zoomScale="98" zoomScalePageLayoutView="98" workbookViewId="0">
      <selection activeCell="C12" sqref="C12"/>
    </sheetView>
  </sheetViews>
  <sheetFormatPr defaultRowHeight="15" x14ac:dyDescent="0.25"/>
  <cols>
    <col min="1" max="1" width="6.5703125" customWidth="1"/>
    <col min="2" max="2" width="35.5703125" customWidth="1"/>
    <col min="3" max="3" width="41.7109375" customWidth="1"/>
    <col min="4" max="4" width="23.42578125" customWidth="1"/>
    <col min="5" max="5" width="8.140625" customWidth="1"/>
    <col min="6" max="6" width="23.5703125" customWidth="1"/>
  </cols>
  <sheetData>
    <row r="1" spans="1:6" ht="15.75" x14ac:dyDescent="0.25">
      <c r="B1" s="119" t="s">
        <v>8</v>
      </c>
      <c r="C1" s="119"/>
      <c r="D1" s="119"/>
      <c r="E1" s="119"/>
      <c r="F1" s="119"/>
    </row>
    <row r="2" spans="1:6" ht="15.75" x14ac:dyDescent="0.25">
      <c r="A2" s="118" t="s">
        <v>38</v>
      </c>
      <c r="B2" s="118"/>
      <c r="C2" s="118"/>
      <c r="D2" s="118"/>
      <c r="E2" s="118"/>
    </row>
    <row r="3" spans="1:6" ht="18" x14ac:dyDescent="0.25">
      <c r="A3" s="18"/>
      <c r="C3" s="17" t="s">
        <v>37</v>
      </c>
      <c r="D3" s="14"/>
    </row>
    <row r="4" spans="1:6" ht="15.75" x14ac:dyDescent="0.25">
      <c r="A4" s="6" t="s">
        <v>0</v>
      </c>
      <c r="B4" s="114" t="s">
        <v>160</v>
      </c>
      <c r="C4" s="114" t="s">
        <v>159</v>
      </c>
      <c r="D4" s="114" t="s">
        <v>1</v>
      </c>
      <c r="E4" s="117" t="s">
        <v>3</v>
      </c>
      <c r="F4" s="114" t="s">
        <v>4</v>
      </c>
    </row>
    <row r="5" spans="1:6" ht="15.75" x14ac:dyDescent="0.25">
      <c r="A5" s="7">
        <v>1</v>
      </c>
      <c r="B5" s="19" t="s">
        <v>141</v>
      </c>
      <c r="C5" s="46" t="s">
        <v>125</v>
      </c>
      <c r="D5" s="46" t="s">
        <v>138</v>
      </c>
      <c r="E5" s="108">
        <v>97</v>
      </c>
      <c r="F5" s="5" t="s">
        <v>5</v>
      </c>
    </row>
    <row r="6" spans="1:6" ht="15.75" x14ac:dyDescent="0.25">
      <c r="A6" s="7">
        <v>2</v>
      </c>
      <c r="B6" s="20" t="s">
        <v>166</v>
      </c>
      <c r="C6" s="46" t="s">
        <v>40</v>
      </c>
      <c r="D6" s="49" t="s">
        <v>28</v>
      </c>
      <c r="E6" s="109">
        <v>90</v>
      </c>
      <c r="F6" s="5" t="s">
        <v>5</v>
      </c>
    </row>
    <row r="7" spans="1:6" ht="15.75" x14ac:dyDescent="0.25">
      <c r="A7" s="7">
        <v>3</v>
      </c>
      <c r="B7" s="19" t="s">
        <v>58</v>
      </c>
      <c r="C7" s="46" t="s">
        <v>51</v>
      </c>
      <c r="D7" s="46" t="s">
        <v>30</v>
      </c>
      <c r="E7" s="108">
        <v>89</v>
      </c>
      <c r="F7" s="5" t="s">
        <v>5</v>
      </c>
    </row>
    <row r="8" spans="1:6" ht="15.75" x14ac:dyDescent="0.25">
      <c r="A8" s="7">
        <v>4</v>
      </c>
      <c r="B8" s="68" t="s">
        <v>85</v>
      </c>
      <c r="C8" s="69" t="s">
        <v>69</v>
      </c>
      <c r="D8" s="69" t="s">
        <v>70</v>
      </c>
      <c r="E8" s="110">
        <v>89</v>
      </c>
      <c r="F8" s="5" t="s">
        <v>5</v>
      </c>
    </row>
    <row r="9" spans="1:6" ht="15.75" x14ac:dyDescent="0.25">
      <c r="A9" s="65">
        <v>5</v>
      </c>
      <c r="B9" s="23" t="s">
        <v>167</v>
      </c>
      <c r="C9" s="46" t="s">
        <v>40</v>
      </c>
      <c r="D9" s="8" t="s">
        <v>28</v>
      </c>
      <c r="E9" s="109">
        <v>88</v>
      </c>
      <c r="F9" s="5" t="s">
        <v>5</v>
      </c>
    </row>
    <row r="10" spans="1:6" ht="15.75" x14ac:dyDescent="0.25">
      <c r="A10" s="65">
        <v>6</v>
      </c>
      <c r="B10" s="24" t="s">
        <v>142</v>
      </c>
      <c r="C10" s="47" t="s">
        <v>125</v>
      </c>
      <c r="D10" s="48" t="s">
        <v>138</v>
      </c>
      <c r="E10" s="109">
        <v>87</v>
      </c>
      <c r="F10" s="5" t="s">
        <v>5</v>
      </c>
    </row>
    <row r="11" spans="1:6" ht="15.75" x14ac:dyDescent="0.25">
      <c r="A11" s="65">
        <v>7</v>
      </c>
      <c r="B11" s="22" t="s">
        <v>143</v>
      </c>
      <c r="C11" s="51" t="s">
        <v>125</v>
      </c>
      <c r="D11" s="48" t="s">
        <v>138</v>
      </c>
      <c r="E11" s="108">
        <v>86</v>
      </c>
      <c r="F11" s="5" t="s">
        <v>5</v>
      </c>
    </row>
    <row r="12" spans="1:6" ht="14.25" customHeight="1" x14ac:dyDescent="0.25">
      <c r="A12" s="65">
        <v>8</v>
      </c>
      <c r="B12" s="62" t="s">
        <v>86</v>
      </c>
      <c r="C12" s="63" t="s">
        <v>69</v>
      </c>
      <c r="D12" s="63" t="s">
        <v>70</v>
      </c>
      <c r="E12" s="111">
        <v>85</v>
      </c>
      <c r="F12" s="5" t="s">
        <v>5</v>
      </c>
    </row>
    <row r="13" spans="1:6" ht="15.75" x14ac:dyDescent="0.25">
      <c r="A13" s="7">
        <v>9</v>
      </c>
      <c r="B13" s="105" t="s">
        <v>158</v>
      </c>
      <c r="C13" s="106" t="s">
        <v>150</v>
      </c>
      <c r="D13" s="107" t="s">
        <v>151</v>
      </c>
      <c r="E13" s="112">
        <v>85</v>
      </c>
      <c r="F13" s="5" t="s">
        <v>5</v>
      </c>
    </row>
    <row r="14" spans="1:6" ht="15.75" x14ac:dyDescent="0.25">
      <c r="A14" s="7">
        <v>10</v>
      </c>
      <c r="B14" s="19" t="s">
        <v>110</v>
      </c>
      <c r="C14" s="42" t="s">
        <v>104</v>
      </c>
      <c r="D14" s="42" t="s">
        <v>97</v>
      </c>
      <c r="E14" s="108">
        <v>83</v>
      </c>
      <c r="F14" s="5" t="s">
        <v>5</v>
      </c>
    </row>
    <row r="15" spans="1:6" ht="15.75" x14ac:dyDescent="0.25">
      <c r="A15" s="7">
        <v>11</v>
      </c>
      <c r="B15" s="19" t="s">
        <v>39</v>
      </c>
      <c r="C15" s="46" t="s">
        <v>41</v>
      </c>
      <c r="D15" s="46" t="s">
        <v>42</v>
      </c>
      <c r="E15" s="109">
        <v>80</v>
      </c>
      <c r="F15" s="5" t="s">
        <v>5</v>
      </c>
    </row>
    <row r="16" spans="1:6" ht="15.75" x14ac:dyDescent="0.25">
      <c r="A16" s="7">
        <v>12</v>
      </c>
      <c r="B16" s="62" t="s">
        <v>87</v>
      </c>
      <c r="C16" s="63" t="s">
        <v>69</v>
      </c>
      <c r="D16" s="63" t="s">
        <v>70</v>
      </c>
      <c r="E16" s="111">
        <v>80</v>
      </c>
      <c r="F16" s="5" t="s">
        <v>5</v>
      </c>
    </row>
    <row r="17" spans="1:6" ht="15.75" x14ac:dyDescent="0.25">
      <c r="A17" s="7">
        <v>13</v>
      </c>
      <c r="B17" s="62" t="s">
        <v>88</v>
      </c>
      <c r="C17" s="60" t="s">
        <v>79</v>
      </c>
      <c r="D17" s="63" t="s">
        <v>72</v>
      </c>
      <c r="E17" s="111">
        <v>80</v>
      </c>
      <c r="F17" s="5" t="s">
        <v>5</v>
      </c>
    </row>
    <row r="18" spans="1:6" ht="15.75" x14ac:dyDescent="0.25">
      <c r="A18" s="7">
        <v>14</v>
      </c>
      <c r="B18" s="21" t="s">
        <v>111</v>
      </c>
      <c r="C18" s="47" t="s">
        <v>112</v>
      </c>
      <c r="D18" s="48" t="s">
        <v>102</v>
      </c>
      <c r="E18" s="109">
        <v>80</v>
      </c>
      <c r="F18" s="5" t="s">
        <v>5</v>
      </c>
    </row>
    <row r="19" spans="1:6" ht="15.75" x14ac:dyDescent="0.25">
      <c r="A19" s="15"/>
      <c r="B19" s="87"/>
      <c r="C19" s="88"/>
      <c r="D19" s="89"/>
      <c r="E19" s="90"/>
      <c r="F19" s="14"/>
    </row>
    <row r="20" spans="1:6" ht="15.75" x14ac:dyDescent="0.25">
      <c r="A20" s="15"/>
      <c r="B20" s="91"/>
      <c r="C20" s="88"/>
      <c r="D20" s="88"/>
      <c r="E20" s="90"/>
      <c r="F20" s="14"/>
    </row>
    <row r="21" spans="1:6" ht="15.75" x14ac:dyDescent="0.25">
      <c r="A21" s="15"/>
      <c r="B21" s="92"/>
      <c r="C21" s="93"/>
      <c r="D21" s="94"/>
      <c r="E21" s="90"/>
      <c r="F21" s="14"/>
    </row>
    <row r="22" spans="1:6" ht="15.75" x14ac:dyDescent="0.25">
      <c r="A22" s="15"/>
      <c r="B22" s="91"/>
      <c r="C22" s="88"/>
      <c r="D22" s="88"/>
      <c r="E22" s="90"/>
      <c r="F22" s="14"/>
    </row>
    <row r="23" spans="1:6" ht="15.75" x14ac:dyDescent="0.25">
      <c r="A23" s="15"/>
      <c r="B23" s="95"/>
      <c r="C23" s="96"/>
      <c r="D23" s="88"/>
      <c r="E23" s="90"/>
      <c r="F23" s="14"/>
    </row>
    <row r="24" spans="1:6" ht="15.75" x14ac:dyDescent="0.25">
      <c r="A24" s="15"/>
      <c r="B24" s="91"/>
      <c r="C24" s="88"/>
      <c r="D24" s="88"/>
      <c r="E24" s="97"/>
      <c r="F24" s="14"/>
    </row>
    <row r="25" spans="1:6" ht="15.75" x14ac:dyDescent="0.25">
      <c r="A25" s="15"/>
      <c r="B25" s="91"/>
      <c r="C25" s="88"/>
      <c r="D25" s="88"/>
      <c r="E25" s="97"/>
      <c r="F25" s="14"/>
    </row>
    <row r="26" spans="1:6" ht="15.75" x14ac:dyDescent="0.25">
      <c r="A26" s="15"/>
      <c r="B26" s="91"/>
      <c r="C26" s="88"/>
      <c r="D26" s="88"/>
      <c r="E26" s="97"/>
      <c r="F26" s="14"/>
    </row>
    <row r="27" spans="1:6" x14ac:dyDescent="0.25">
      <c r="A27" s="86"/>
      <c r="B27" s="86"/>
      <c r="C27" s="86"/>
      <c r="D27" s="86"/>
      <c r="E27" s="86"/>
      <c r="F27" s="86"/>
    </row>
    <row r="28" spans="1:6" ht="15.75" x14ac:dyDescent="0.25">
      <c r="A28" s="86"/>
      <c r="B28" s="98"/>
      <c r="C28" s="9"/>
      <c r="D28" s="99"/>
      <c r="E28" s="86"/>
      <c r="F28" s="86"/>
    </row>
    <row r="29" spans="1:6" ht="15.75" x14ac:dyDescent="0.25">
      <c r="B29" s="11" t="s">
        <v>2</v>
      </c>
      <c r="C29" s="10" t="s">
        <v>2</v>
      </c>
      <c r="D29" s="10" t="s">
        <v>2</v>
      </c>
    </row>
  </sheetData>
  <sortState ref="B5:E18">
    <sortCondition descending="1" ref="E5:E18"/>
  </sortState>
  <mergeCells count="2">
    <mergeCell ref="B1:F1"/>
    <mergeCell ref="A2:E2"/>
  </mergeCells>
  <phoneticPr fontId="0" type="noConversion"/>
  <printOptions horizontalCentered="1"/>
  <pageMargins left="7.8616352201257858E-2" right="0.57979559748427678" top="0.98425196850393704" bottom="0.59055118110236227" header="0.39370078740157483" footer="0.39370078740157483"/>
  <pageSetup paperSize="9" orientation="landscape" r:id="rId1"/>
  <headerFooter alignWithMargins="0">
    <oddHeader>&amp;L&amp;"+,Aldin cursiv"&amp;12INSPECTORATUL ȘCOLAR JUDEȚEAN DÂMBOVIȚA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2</vt:i4>
      </vt:variant>
    </vt:vector>
  </HeadingPairs>
  <TitlesOfParts>
    <vt:vector size="5" baseType="lpstr">
      <vt:lpstr>Clasa a V-a</vt:lpstr>
      <vt:lpstr>Clasa a VI-a</vt:lpstr>
      <vt:lpstr>Clasa a VII-a</vt:lpstr>
      <vt:lpstr>'Clasa a V-a'!Imprimare_titluri</vt:lpstr>
      <vt:lpstr>'Clasa a VI-a'!Imprimare_titluri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2016-01-23T14:16:31Z</cp:lastPrinted>
  <dcterms:created xsi:type="dcterms:W3CDTF">2006-11-28T13:39:51Z</dcterms:created>
  <dcterms:modified xsi:type="dcterms:W3CDTF">2020-02-06T07:33:52Z</dcterms:modified>
</cp:coreProperties>
</file>