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655" windowHeight="8205" activeTab="3"/>
  </bookViews>
  <sheets>
    <sheet name="SALA 10" sheetId="12" r:id="rId1"/>
    <sheet name="SALA 11" sheetId="11" r:id="rId2"/>
    <sheet name="SALA 17" sheetId="5" r:id="rId3"/>
    <sheet name="TOTI" sheetId="8" r:id="rId4"/>
    <sheet name="Sheet2" sheetId="10" r:id="rId5"/>
  </sheets>
  <definedNames>
    <definedName name="_xlnm._FilterDatabase" localSheetId="3" hidden="1">TOTI!$A$5:$D$57</definedName>
  </definedNames>
  <calcPr calcId="162913"/>
  <pivotCaches>
    <pivotCache cacheId="0" r:id="rId6"/>
  </pivotCaches>
</workbook>
</file>

<file path=xl/calcChain.xml><?xml version="1.0" encoding="utf-8"?>
<calcChain xmlns="http://schemas.openxmlformats.org/spreadsheetml/2006/main">
  <c r="I73" i="8" l="1"/>
  <c r="I68" i="8"/>
  <c r="I69" i="8"/>
  <c r="I70" i="8"/>
  <c r="I71" i="8"/>
  <c r="I72" i="8"/>
  <c r="I67" i="8"/>
  <c r="I7" i="8"/>
  <c r="I8" i="8"/>
  <c r="I9" i="8"/>
  <c r="I10" i="8"/>
  <c r="I11" i="8"/>
  <c r="I12" i="8"/>
  <c r="I13" i="8"/>
  <c r="I15" i="8"/>
  <c r="I16" i="8"/>
  <c r="I17" i="8"/>
  <c r="I18" i="8"/>
  <c r="I19" i="8"/>
  <c r="I20" i="8"/>
  <c r="I21" i="8"/>
  <c r="I22" i="8"/>
  <c r="I23" i="8"/>
  <c r="I24" i="8"/>
  <c r="I26" i="8"/>
  <c r="I27" i="8"/>
  <c r="I28" i="8"/>
  <c r="I29" i="8"/>
  <c r="I30" i="8"/>
  <c r="I33" i="8"/>
  <c r="I34" i="8"/>
  <c r="I35" i="8"/>
  <c r="I36" i="8"/>
  <c r="I38" i="8"/>
  <c r="I39" i="8"/>
  <c r="I40" i="8"/>
  <c r="I41" i="8"/>
  <c r="I42" i="8"/>
  <c r="I44" i="8"/>
  <c r="I45" i="8"/>
  <c r="I46" i="8"/>
  <c r="I47" i="8"/>
  <c r="I48" i="8"/>
  <c r="I50" i="8"/>
  <c r="I51" i="8"/>
  <c r="I52" i="8"/>
  <c r="I53" i="8"/>
  <c r="I54" i="8"/>
  <c r="I56" i="8"/>
  <c r="I57" i="8"/>
  <c r="I6" i="8"/>
</calcChain>
</file>

<file path=xl/sharedStrings.xml><?xml version="1.0" encoding="utf-8"?>
<sst xmlns="http://schemas.openxmlformats.org/spreadsheetml/2006/main" count="293" uniqueCount="106">
  <si>
    <t>NR. CRT</t>
  </si>
  <si>
    <t xml:space="preserve">NUME ELEV </t>
  </si>
  <si>
    <t xml:space="preserve">CLASA </t>
  </si>
  <si>
    <t>C.N. ”N. Titulescu” Pucioasa</t>
  </si>
  <si>
    <t>MASTACAN DAVID</t>
  </si>
  <si>
    <t>POPESCU TEODOR</t>
  </si>
  <si>
    <t>STOIAN EDUARD GABRIEL</t>
  </si>
  <si>
    <t>ILIE IOAN DAVID</t>
  </si>
  <si>
    <t>Liceul ”Aurel Rainu” Fieni</t>
  </si>
  <si>
    <t>NR. CRT.</t>
  </si>
  <si>
    <t>CLASA</t>
  </si>
  <si>
    <t xml:space="preserve">SCOALA </t>
  </si>
  <si>
    <t>SALA ALBERT</t>
  </si>
  <si>
    <t>NICHITA RADU</t>
  </si>
  <si>
    <t>NĂSTĂSESCU ALEXANDRA</t>
  </si>
  <si>
    <t>NECULA TEODORA</t>
  </si>
  <si>
    <t>TUDORACHE EMANUEL DEVIS</t>
  </si>
  <si>
    <t>COJOCARU LUCA PETRUȚ</t>
  </si>
  <si>
    <t>BURTOIU ANDREI</t>
  </si>
  <si>
    <t>CASANDROIU DANIEL VASILE</t>
  </si>
  <si>
    <t>BOȘCAN ARIADNA</t>
  </si>
  <si>
    <t>SUDITU ALBERT</t>
  </si>
  <si>
    <t>SAGHIN MINODORA</t>
  </si>
  <si>
    <t>NICOLESCU SORANA</t>
  </si>
  <si>
    <t>BOBU LORENA</t>
  </si>
  <si>
    <t>BOȘCAN TIBERIU</t>
  </si>
  <si>
    <t>LĂZĂROIU ANDREEA</t>
  </si>
  <si>
    <t>COBIANU ROBERTA</t>
  </si>
  <si>
    <t>PETRUȚĂ DIANA CARMEN</t>
  </si>
  <si>
    <t>COMAN LUCA TEODOR</t>
  </si>
  <si>
    <t>CUCULEA ȘTEFAN IULIAN</t>
  </si>
  <si>
    <t>VÎRLAN SANDRA ȘTEFANIA</t>
  </si>
  <si>
    <t>NICHITA IULIA NICOLETA</t>
  </si>
  <si>
    <t>BÂRLOG ANDREI</t>
  </si>
  <si>
    <t>STANCIU ANDREI CRISTIAN</t>
  </si>
  <si>
    <t>Scoala M.Viteazul Pucioasa</t>
  </si>
  <si>
    <t>BANU   DARIA</t>
  </si>
  <si>
    <t>BUDOIU   MATEI</t>
  </si>
  <si>
    <t>DIACONESCU   DAVID</t>
  </si>
  <si>
    <t>DUMITRESCU   VICTOR</t>
  </si>
  <si>
    <t>IORDACHE   DAVID</t>
  </si>
  <si>
    <t>OPREA   ALEXANDRA</t>
  </si>
  <si>
    <t>SIMA   MIHNEA</t>
  </si>
  <si>
    <t>CAZACU   MARIO</t>
  </si>
  <si>
    <t>NICA   RARES</t>
  </si>
  <si>
    <t>URSAICHE   DANIEL</t>
  </si>
  <si>
    <t>Scoala EDC Pucioasa</t>
  </si>
  <si>
    <t xml:space="preserve">ŢICLEA DAN-ANDREI </t>
  </si>
  <si>
    <t>Scoala Fieni</t>
  </si>
  <si>
    <t>GURGU IONUT</t>
  </si>
  <si>
    <t xml:space="preserve">GURGU RAZVAN </t>
  </si>
  <si>
    <t xml:space="preserve">OPINCA ANDREI </t>
  </si>
  <si>
    <t>Scoala Moroeni</t>
  </si>
  <si>
    <t>DUMITRESCU DANIEL</t>
  </si>
  <si>
    <t>PREOTEASA IOANA</t>
  </si>
  <si>
    <t>BÎRZĂ VLAD</t>
  </si>
  <si>
    <t>DIACONESCU ROBERTA</t>
  </si>
  <si>
    <t>PÎRVULESCU BIANCA</t>
  </si>
  <si>
    <t>BUDOIU VASILE</t>
  </si>
  <si>
    <t>LIŢESCU DARIUS</t>
  </si>
  <si>
    <t>ONCIOIU CĂTĂLIN</t>
  </si>
  <si>
    <t>Liceul Fieni</t>
  </si>
  <si>
    <t>TOMA ANDREEA</t>
  </si>
  <si>
    <t>IGNAT ROBERT</t>
  </si>
  <si>
    <t>MARIN MIRABELA</t>
  </si>
  <si>
    <t>NEAGOE LĂCRĂMIOARA</t>
  </si>
  <si>
    <t>DUŢĂ IRINA</t>
  </si>
  <si>
    <t>OLIMPIADA DE MATEMATICA -  ETAPA LOCALA - 17.02.2018</t>
  </si>
  <si>
    <t>Nr.crt.</t>
  </si>
  <si>
    <t>NUME SI PRENUME</t>
  </si>
  <si>
    <t>UNITATEA</t>
  </si>
  <si>
    <t>(All)</t>
  </si>
  <si>
    <t>Grand Total</t>
  </si>
  <si>
    <t>Row Labels</t>
  </si>
  <si>
    <t>Count of NUME SI PRENUME</t>
  </si>
  <si>
    <t>SALA 11 - ETAJ   I</t>
  </si>
  <si>
    <t>SALA 10 - ETAJ   I</t>
  </si>
  <si>
    <t>SALA 17 - ETAJ   II</t>
  </si>
  <si>
    <t>CLASELE:   a V-a, a VII-a, a XII-a</t>
  </si>
  <si>
    <t>16 ELEVI</t>
  </si>
  <si>
    <t xml:space="preserve">NUME ȘI PRENUME ELEV </t>
  </si>
  <si>
    <t>UNITATEA ȘCOLARĂ</t>
  </si>
  <si>
    <t>CLASELE:   a IX-a, a XI-a</t>
  </si>
  <si>
    <t>12 ELEVI</t>
  </si>
  <si>
    <t>26 ELEVI</t>
  </si>
  <si>
    <t>CLASELE:   a VI-a, a VIII-a, a X-a</t>
  </si>
  <si>
    <t>CONCURS A.HAIMOVICI: 6 elevi</t>
  </si>
  <si>
    <t>CONCURS MATEMATICĂ A.HAIMOVICI</t>
  </si>
  <si>
    <t>CONCURS A.HAIMOVICI</t>
  </si>
  <si>
    <t>SERVICII</t>
  </si>
  <si>
    <t>ST. NAT</t>
  </si>
  <si>
    <t>S I</t>
  </si>
  <si>
    <t>S II</t>
  </si>
  <si>
    <t>S III</t>
  </si>
  <si>
    <t>S IV</t>
  </si>
  <si>
    <t>POSTELNICU ANDREI</t>
  </si>
  <si>
    <t>TOTAL</t>
  </si>
  <si>
    <t>PLETTINCKX INGRID</t>
  </si>
  <si>
    <t>PETRIȚĂ ANDREEA DIANA</t>
  </si>
  <si>
    <t>COBIANU ROBERTO CARLOS</t>
  </si>
  <si>
    <t>PROFIL</t>
  </si>
  <si>
    <t>ST. NAT.</t>
  </si>
  <si>
    <t>REZULTATE</t>
  </si>
  <si>
    <t>CENTRUL PUCIOASA</t>
  </si>
  <si>
    <t>OLIMPIADA DE MATEMATICĂ - FAZA LOCALĂ, 17.02.2018</t>
  </si>
  <si>
    <t>Președinte Comisie, prof. Aldica Gizela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</si>
</sst>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Verdana"/>
      <family val="2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shrinkToFit="1"/>
    </xf>
    <xf numFmtId="0" fontId="0" fillId="0" borderId="1" xfId="0" applyBorder="1" applyAlignment="1">
      <alignment horizontal="center" vertical="top" shrinkToFit="1"/>
    </xf>
    <xf numFmtId="0" fontId="6" fillId="0" borderId="0" xfId="0" applyFont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/>
    <xf numFmtId="0" fontId="11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0" fontId="0" fillId="0" borderId="0" xfId="0" applyNumberFormat="1"/>
    <xf numFmtId="0" fontId="0" fillId="0" borderId="0" xfId="0" pivotButton="1"/>
    <xf numFmtId="1" fontId="0" fillId="0" borderId="0" xfId="0" applyNumberFormat="1" applyAlignment="1">
      <alignment horizontal="left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 shrinkToFit="1"/>
    </xf>
    <xf numFmtId="0" fontId="8" fillId="0" borderId="1" xfId="0" applyFont="1" applyFill="1" applyBorder="1" applyAlignment="1">
      <alignment vertical="top"/>
    </xf>
    <xf numFmtId="0" fontId="8" fillId="0" borderId="1" xfId="0" applyFont="1" applyBorder="1" applyAlignment="1">
      <alignment vertical="top"/>
    </xf>
    <xf numFmtId="0" fontId="12" fillId="0" borderId="0" xfId="0" applyFont="1"/>
    <xf numFmtId="0" fontId="13" fillId="0" borderId="1" xfId="0" applyFont="1" applyBorder="1" applyAlignment="1">
      <alignment horizontal="left"/>
    </xf>
    <xf numFmtId="0" fontId="12" fillId="0" borderId="3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 vertical="top" shrinkToFi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shrinkToFit="1"/>
    </xf>
    <xf numFmtId="0" fontId="15" fillId="0" borderId="1" xfId="0" applyFont="1" applyBorder="1"/>
    <xf numFmtId="0" fontId="14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top" shrinkToFit="1"/>
    </xf>
    <xf numFmtId="0" fontId="0" fillId="0" borderId="1" xfId="0" applyBorder="1"/>
    <xf numFmtId="0" fontId="6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shrinkToFit="1"/>
    </xf>
    <xf numFmtId="0" fontId="12" fillId="0" borderId="5" xfId="0" applyFont="1" applyBorder="1" applyAlignment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0" fontId="7" fillId="0" borderId="0" xfId="0" applyFont="1" applyFill="1" applyBorder="1" applyAlignment="1">
      <alignment vertical="top"/>
    </xf>
    <xf numFmtId="0" fontId="4" fillId="0" borderId="0" xfId="0" applyFont="1" applyAlignment="1"/>
    <xf numFmtId="0" fontId="11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vertical="top"/>
    </xf>
    <xf numFmtId="0" fontId="0" fillId="0" borderId="3" xfId="0" applyBorder="1"/>
    <xf numFmtId="0" fontId="0" fillId="0" borderId="7" xfId="0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vertical="top"/>
    </xf>
    <xf numFmtId="0" fontId="0" fillId="0" borderId="7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>
      <alignment vertical="top"/>
    </xf>
    <xf numFmtId="0" fontId="9" fillId="0" borderId="6" xfId="0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8" fillId="0" borderId="7" xfId="0" applyFont="1" applyFill="1" applyBorder="1" applyAlignment="1">
      <alignment horizontal="left" vertical="top"/>
    </xf>
    <xf numFmtId="0" fontId="8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9" xfId="0" applyFont="1" applyFill="1" applyBorder="1" applyAlignment="1">
      <alignment vertical="top"/>
    </xf>
    <xf numFmtId="0" fontId="0" fillId="0" borderId="9" xfId="0" applyBorder="1"/>
    <xf numFmtId="0" fontId="0" fillId="0" borderId="10" xfId="0" applyBorder="1"/>
    <xf numFmtId="0" fontId="8" fillId="0" borderId="9" xfId="0" applyFont="1" applyBorder="1" applyAlignment="1">
      <alignment horizontal="center" vertical="top" wrapText="1"/>
    </xf>
    <xf numFmtId="1" fontId="8" fillId="0" borderId="9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0" fontId="5" fillId="0" borderId="7" xfId="0" applyFont="1" applyFill="1" applyBorder="1" applyAlignment="1">
      <alignment horizontal="left" vertical="top"/>
    </xf>
    <xf numFmtId="0" fontId="5" fillId="0" borderId="3" xfId="0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5" fillId="0" borderId="3" xfId="0" applyFont="1" applyFill="1" applyBorder="1" applyAlignment="1">
      <alignment horizontal="left" vertical="top"/>
    </xf>
    <xf numFmtId="0" fontId="5" fillId="0" borderId="9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9" xfId="0" applyFont="1" applyFill="1" applyBorder="1" applyAlignment="1">
      <alignment horizontal="left" vertical="top"/>
    </xf>
    <xf numFmtId="2" fontId="0" fillId="0" borderId="1" xfId="0" applyNumberFormat="1" applyBorder="1"/>
    <xf numFmtId="0" fontId="16" fillId="0" borderId="0" xfId="0" applyFont="1"/>
    <xf numFmtId="0" fontId="16" fillId="0" borderId="0" xfId="0" applyFont="1" applyAlignment="1">
      <alignment horizontal="center"/>
    </xf>
    <xf numFmtId="0" fontId="1" fillId="0" borderId="0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TABEL%20ELEVI%20OLIMPIADA%20MATE%20%20%20201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3147.674218402775" createdVersion="3" refreshedVersion="3" minRefreshableVersion="3" recordCount="48">
  <cacheSource type="worksheet">
    <worksheetSource ref="B5:D57" sheet="TOTI" r:id="rId2"/>
  </cacheSource>
  <cacheFields count="3">
    <cacheField name="NUME SI PRENUME" numFmtId="0">
      <sharedItems count="48">
        <s v="BANU   DARIA"/>
        <s v="BUDOIU   MATEI"/>
        <s v="BURTOIU ANDREI"/>
        <s v="CASANDROIU DANIEL VASILE"/>
        <s v="COJOCARU LUCA PETRUȚ"/>
        <s v="COMAN LUCA TEODOR"/>
        <s v="CUCULEA ȘTEFAN IULIAN"/>
        <s v="DIACONESCU   DAVID"/>
        <s v="TUDORACHE EMANUEL DEVIS"/>
        <s v="BOȘCAN ARIADNA"/>
        <s v="DUMITRESCU   VICTOR"/>
        <s v="GURGU IONUT"/>
        <s v="ILIE IOAN DAVID"/>
        <s v="IORDACHE   DAVID"/>
        <s v="MASTACAN DAVID"/>
        <s v="OPREA   ALEXANDRA"/>
        <s v="POPESCU TEODOR"/>
        <s v="SIMA   MIHNEA"/>
        <s v="STOIAN EDUARD GABRIEL"/>
        <s v="VÎRLAN SANDRA ȘTEFANIA"/>
        <s v="BÂRLOG ANDREI"/>
        <s v="CAZACU   MARIO"/>
        <s v="NICA   RARES"/>
        <s v="NICHITA IULIA NICOLETA"/>
        <s v="ŢICLEA DAN-ANDREI "/>
        <s v="GURGU RAZVAN "/>
        <s v="OPINCA ANDREI "/>
        <s v="STANCIU ANDREI CRISTIAN"/>
        <s v="URSAICHE   DANIEL"/>
        <s v="BOBU LORENA"/>
        <s v="BOȘCAN TIBERIU"/>
        <s v="DUMITRESCU DANIEL"/>
        <s v="LĂZĂROIU ANDREEA"/>
        <s v="NICOLESCU SORANA"/>
        <s v="SAGHIN MINODORA"/>
        <s v="BÎRZĂ VLAD"/>
        <s v="DIACONESCU ROBERTA"/>
        <s v="NĂSTĂSESCU ALEXANDRA"/>
        <s v="NECULA TEODORA"/>
        <s v="PREOTEASA IOANA"/>
        <s v="BUDOIU VASILE"/>
        <s v="COBIANU ROBERTA"/>
        <s v="LIŢESCU DARIUS"/>
        <s v="ONCIOIU CĂTĂLIN"/>
        <s v="PÎRVULESCU BIANCA"/>
        <s v="SUDITU ALBERT"/>
        <s v="NICHITA RADU"/>
        <s v="SALA ALBERT"/>
      </sharedItems>
    </cacheField>
    <cacheField name="CLASA" numFmtId="1">
      <sharedItems containsSemiMixedTypes="0" containsString="0" containsNumber="1" containsInteger="1" minValue="5" maxValue="12" count="8">
        <n v="5"/>
        <n v="6"/>
        <n v="7"/>
        <n v="8"/>
        <n v="9"/>
        <n v="10"/>
        <n v="11"/>
        <n v="12"/>
      </sharedItems>
    </cacheField>
    <cacheField name="UNITATEA" numFmtId="0">
      <sharedItems count="6">
        <s v="Scoala EDC Pucioasa"/>
        <s v="C.N. ”N. Titulescu” Pucioasa"/>
        <s v="Scoala M.Viteazul Pucioasa"/>
        <s v="Scoala Moroeni"/>
        <s v="Scoala Fieni"/>
        <s v="Liceul Fien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</r>
  <r>
    <x v="1"/>
    <x v="0"/>
    <x v="0"/>
  </r>
  <r>
    <x v="2"/>
    <x v="0"/>
    <x v="1"/>
  </r>
  <r>
    <x v="3"/>
    <x v="0"/>
    <x v="1"/>
  </r>
  <r>
    <x v="4"/>
    <x v="0"/>
    <x v="1"/>
  </r>
  <r>
    <x v="5"/>
    <x v="0"/>
    <x v="2"/>
  </r>
  <r>
    <x v="6"/>
    <x v="0"/>
    <x v="2"/>
  </r>
  <r>
    <x v="7"/>
    <x v="0"/>
    <x v="0"/>
  </r>
  <r>
    <x v="8"/>
    <x v="0"/>
    <x v="1"/>
  </r>
  <r>
    <x v="9"/>
    <x v="1"/>
    <x v="1"/>
  </r>
  <r>
    <x v="10"/>
    <x v="1"/>
    <x v="0"/>
  </r>
  <r>
    <x v="11"/>
    <x v="1"/>
    <x v="3"/>
  </r>
  <r>
    <x v="12"/>
    <x v="1"/>
    <x v="2"/>
  </r>
  <r>
    <x v="13"/>
    <x v="1"/>
    <x v="0"/>
  </r>
  <r>
    <x v="14"/>
    <x v="1"/>
    <x v="1"/>
  </r>
  <r>
    <x v="15"/>
    <x v="1"/>
    <x v="0"/>
  </r>
  <r>
    <x v="16"/>
    <x v="1"/>
    <x v="2"/>
  </r>
  <r>
    <x v="17"/>
    <x v="1"/>
    <x v="0"/>
  </r>
  <r>
    <x v="18"/>
    <x v="1"/>
    <x v="2"/>
  </r>
  <r>
    <x v="19"/>
    <x v="1"/>
    <x v="2"/>
  </r>
  <r>
    <x v="20"/>
    <x v="2"/>
    <x v="2"/>
  </r>
  <r>
    <x v="21"/>
    <x v="2"/>
    <x v="0"/>
  </r>
  <r>
    <x v="22"/>
    <x v="2"/>
    <x v="0"/>
  </r>
  <r>
    <x v="23"/>
    <x v="2"/>
    <x v="2"/>
  </r>
  <r>
    <x v="24"/>
    <x v="2"/>
    <x v="4"/>
  </r>
  <r>
    <x v="25"/>
    <x v="3"/>
    <x v="3"/>
  </r>
  <r>
    <x v="26"/>
    <x v="3"/>
    <x v="3"/>
  </r>
  <r>
    <x v="27"/>
    <x v="3"/>
    <x v="2"/>
  </r>
  <r>
    <x v="28"/>
    <x v="3"/>
    <x v="0"/>
  </r>
  <r>
    <x v="29"/>
    <x v="4"/>
    <x v="1"/>
  </r>
  <r>
    <x v="30"/>
    <x v="4"/>
    <x v="1"/>
  </r>
  <r>
    <x v="31"/>
    <x v="4"/>
    <x v="5"/>
  </r>
  <r>
    <x v="32"/>
    <x v="4"/>
    <x v="1"/>
  </r>
  <r>
    <x v="33"/>
    <x v="4"/>
    <x v="1"/>
  </r>
  <r>
    <x v="34"/>
    <x v="4"/>
    <x v="1"/>
  </r>
  <r>
    <x v="35"/>
    <x v="5"/>
    <x v="5"/>
  </r>
  <r>
    <x v="36"/>
    <x v="5"/>
    <x v="5"/>
  </r>
  <r>
    <x v="37"/>
    <x v="5"/>
    <x v="1"/>
  </r>
  <r>
    <x v="38"/>
    <x v="5"/>
    <x v="1"/>
  </r>
  <r>
    <x v="39"/>
    <x v="5"/>
    <x v="5"/>
  </r>
  <r>
    <x v="40"/>
    <x v="6"/>
    <x v="5"/>
  </r>
  <r>
    <x v="41"/>
    <x v="6"/>
    <x v="1"/>
  </r>
  <r>
    <x v="42"/>
    <x v="6"/>
    <x v="5"/>
  </r>
  <r>
    <x v="43"/>
    <x v="6"/>
    <x v="5"/>
  </r>
  <r>
    <x v="44"/>
    <x v="6"/>
    <x v="5"/>
  </r>
  <r>
    <x v="45"/>
    <x v="6"/>
    <x v="1"/>
  </r>
  <r>
    <x v="46"/>
    <x v="7"/>
    <x v="1"/>
  </r>
  <r>
    <x v="47"/>
    <x v="7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2" firstHeaderRow="1" firstDataRow="1" firstDataCol="1" rowPageCount="1" colPageCount="1"/>
  <pivotFields count="3">
    <pivotField dataField="1" showAll="0">
      <items count="49">
        <item x="0"/>
        <item x="20"/>
        <item x="35"/>
        <item x="29"/>
        <item x="9"/>
        <item x="30"/>
        <item x="1"/>
        <item x="40"/>
        <item x="2"/>
        <item x="3"/>
        <item x="21"/>
        <item x="41"/>
        <item x="4"/>
        <item x="5"/>
        <item x="6"/>
        <item x="7"/>
        <item x="36"/>
        <item x="10"/>
        <item x="31"/>
        <item x="11"/>
        <item x="25"/>
        <item x="12"/>
        <item x="13"/>
        <item x="32"/>
        <item x="42"/>
        <item x="14"/>
        <item x="37"/>
        <item x="38"/>
        <item x="22"/>
        <item x="23"/>
        <item x="46"/>
        <item x="33"/>
        <item x="43"/>
        <item x="26"/>
        <item x="15"/>
        <item x="44"/>
        <item x="16"/>
        <item x="39"/>
        <item x="34"/>
        <item x="47"/>
        <item x="17"/>
        <item x="27"/>
        <item x="18"/>
        <item x="45"/>
        <item x="8"/>
        <item x="24"/>
        <item x="28"/>
        <item x="19"/>
        <item t="default"/>
      </items>
    </pivotField>
    <pivotField axis="axisRow" numFmtId="1" multipleItemSelectionAllowed="1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Page" showAll="0">
      <items count="7">
        <item x="1"/>
        <item x="5"/>
        <item x="0"/>
        <item x="4"/>
        <item x="2"/>
        <item x="3"/>
        <item t="default"/>
      </items>
    </pivotField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1">
    <pageField fld="2" hier="-1"/>
  </pageFields>
  <dataFields count="1">
    <dataField name="Count of NUME SI PRENUME" fld="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8"/>
  <sheetViews>
    <sheetView workbookViewId="0">
      <selection activeCell="B38" sqref="B38"/>
    </sheetView>
  </sheetViews>
  <sheetFormatPr defaultRowHeight="15" x14ac:dyDescent="0.25"/>
  <cols>
    <col min="1" max="1" width="6.7109375" customWidth="1"/>
    <col min="2" max="2" width="33.140625" customWidth="1"/>
    <col min="4" max="4" width="44.140625" customWidth="1"/>
  </cols>
  <sheetData>
    <row r="3" spans="1:4" ht="18.75" x14ac:dyDescent="0.25">
      <c r="A3" s="55" t="s">
        <v>67</v>
      </c>
      <c r="B3" s="55"/>
      <c r="C3" s="55"/>
      <c r="D3" s="55"/>
    </row>
    <row r="4" spans="1:4" ht="18.75" x14ac:dyDescent="0.3">
      <c r="B4" s="24"/>
      <c r="C4" s="24"/>
      <c r="D4" s="24"/>
    </row>
    <row r="5" spans="1:4" ht="18.75" x14ac:dyDescent="0.25">
      <c r="A5" s="55" t="s">
        <v>76</v>
      </c>
      <c r="B5" s="55"/>
      <c r="C5" s="55"/>
      <c r="D5" s="55"/>
    </row>
    <row r="6" spans="1:4" ht="18.75" x14ac:dyDescent="0.25">
      <c r="B6" s="22"/>
      <c r="C6" s="23"/>
      <c r="D6" s="23"/>
    </row>
    <row r="7" spans="1:4" ht="18.75" x14ac:dyDescent="0.3">
      <c r="A7" s="35" t="s">
        <v>85</v>
      </c>
      <c r="C7" s="23"/>
      <c r="D7" s="36" t="s">
        <v>84</v>
      </c>
    </row>
    <row r="8" spans="1:4" ht="18.75" x14ac:dyDescent="0.3">
      <c r="A8" s="42" t="s">
        <v>86</v>
      </c>
    </row>
    <row r="10" spans="1:4" ht="32.25" customHeight="1" x14ac:dyDescent="0.25">
      <c r="A10" s="39" t="s">
        <v>0</v>
      </c>
      <c r="B10" s="39" t="s">
        <v>80</v>
      </c>
      <c r="C10" s="39" t="s">
        <v>2</v>
      </c>
      <c r="D10" s="39" t="s">
        <v>81</v>
      </c>
    </row>
    <row r="11" spans="1:4" ht="18.75" x14ac:dyDescent="0.25">
      <c r="A11" s="4">
        <v>1</v>
      </c>
      <c r="B11" s="37" t="s">
        <v>20</v>
      </c>
      <c r="C11" s="26">
        <v>6</v>
      </c>
      <c r="D11" s="41" t="s">
        <v>3</v>
      </c>
    </row>
    <row r="12" spans="1:4" ht="18.75" x14ac:dyDescent="0.25">
      <c r="A12" s="4">
        <v>2</v>
      </c>
      <c r="B12" s="37" t="s">
        <v>39</v>
      </c>
      <c r="C12" s="26">
        <v>6</v>
      </c>
      <c r="D12" s="40" t="s">
        <v>46</v>
      </c>
    </row>
    <row r="13" spans="1:4" ht="18.75" x14ac:dyDescent="0.3">
      <c r="A13" s="4">
        <v>3</v>
      </c>
      <c r="B13" s="43" t="s">
        <v>49</v>
      </c>
      <c r="C13" s="28">
        <v>6</v>
      </c>
      <c r="D13" s="17" t="s">
        <v>52</v>
      </c>
    </row>
    <row r="14" spans="1:4" ht="16.5" customHeight="1" x14ac:dyDescent="0.25">
      <c r="A14" s="4">
        <v>4</v>
      </c>
      <c r="B14" s="37" t="s">
        <v>7</v>
      </c>
      <c r="C14" s="26">
        <v>6</v>
      </c>
      <c r="D14" s="40" t="s">
        <v>35</v>
      </c>
    </row>
    <row r="15" spans="1:4" ht="16.5" customHeight="1" x14ac:dyDescent="0.25">
      <c r="A15" s="4">
        <v>5</v>
      </c>
      <c r="B15" s="37" t="s">
        <v>40</v>
      </c>
      <c r="C15" s="26">
        <v>6</v>
      </c>
      <c r="D15" s="40" t="s">
        <v>46</v>
      </c>
    </row>
    <row r="16" spans="1:4" ht="16.5" customHeight="1" x14ac:dyDescent="0.25">
      <c r="A16" s="4">
        <v>6</v>
      </c>
      <c r="B16" s="37" t="s">
        <v>4</v>
      </c>
      <c r="C16" s="26">
        <v>6</v>
      </c>
      <c r="D16" s="41" t="s">
        <v>3</v>
      </c>
    </row>
    <row r="17" spans="1:5" ht="16.5" customHeight="1" x14ac:dyDescent="0.25">
      <c r="A17" s="4">
        <v>7</v>
      </c>
      <c r="B17" s="37" t="s">
        <v>41</v>
      </c>
      <c r="C17" s="26">
        <v>6</v>
      </c>
      <c r="D17" s="40" t="s">
        <v>46</v>
      </c>
    </row>
    <row r="18" spans="1:5" ht="16.5" customHeight="1" x14ac:dyDescent="0.25">
      <c r="A18" s="4">
        <v>8</v>
      </c>
      <c r="B18" s="44" t="s">
        <v>5</v>
      </c>
      <c r="C18" s="29">
        <v>6</v>
      </c>
      <c r="D18" s="40" t="s">
        <v>35</v>
      </c>
    </row>
    <row r="19" spans="1:5" ht="16.5" customHeight="1" x14ac:dyDescent="0.25">
      <c r="A19" s="4">
        <v>9</v>
      </c>
      <c r="B19" s="37" t="s">
        <v>42</v>
      </c>
      <c r="C19" s="26">
        <v>6</v>
      </c>
      <c r="D19" s="40" t="s">
        <v>46</v>
      </c>
    </row>
    <row r="20" spans="1:5" ht="16.5" customHeight="1" x14ac:dyDescent="0.25">
      <c r="A20" s="4">
        <v>10</v>
      </c>
      <c r="B20" s="37" t="s">
        <v>6</v>
      </c>
      <c r="C20" s="26">
        <v>6</v>
      </c>
      <c r="D20" s="40" t="s">
        <v>35</v>
      </c>
    </row>
    <row r="21" spans="1:5" ht="16.5" customHeight="1" x14ac:dyDescent="0.25">
      <c r="A21" s="4">
        <v>11</v>
      </c>
      <c r="B21" s="37" t="s">
        <v>31</v>
      </c>
      <c r="C21" s="26">
        <v>6</v>
      </c>
      <c r="D21" s="40" t="s">
        <v>35</v>
      </c>
    </row>
    <row r="22" spans="1:5" ht="16.5" customHeight="1" x14ac:dyDescent="0.3">
      <c r="A22" s="4">
        <v>12</v>
      </c>
      <c r="B22" s="45" t="s">
        <v>50</v>
      </c>
      <c r="C22" s="31">
        <v>8</v>
      </c>
      <c r="D22" s="17" t="s">
        <v>52</v>
      </c>
    </row>
    <row r="23" spans="1:5" ht="16.5" customHeight="1" x14ac:dyDescent="0.3">
      <c r="A23" s="4">
        <v>13</v>
      </c>
      <c r="B23" s="43" t="s">
        <v>51</v>
      </c>
      <c r="C23" s="28">
        <v>8</v>
      </c>
      <c r="D23" s="17" t="s">
        <v>52</v>
      </c>
    </row>
    <row r="24" spans="1:5" ht="16.5" customHeight="1" x14ac:dyDescent="0.25">
      <c r="A24" s="4">
        <v>14</v>
      </c>
      <c r="B24" s="37" t="s">
        <v>34</v>
      </c>
      <c r="C24" s="26">
        <v>8</v>
      </c>
      <c r="D24" s="40" t="s">
        <v>35</v>
      </c>
    </row>
    <row r="25" spans="1:5" ht="16.5" customHeight="1" x14ac:dyDescent="0.25">
      <c r="A25" s="4">
        <v>15</v>
      </c>
      <c r="B25" s="37" t="s">
        <v>45</v>
      </c>
      <c r="C25" s="26">
        <v>8</v>
      </c>
      <c r="D25" s="40" t="s">
        <v>46</v>
      </c>
    </row>
    <row r="26" spans="1:5" ht="16.5" customHeight="1" x14ac:dyDescent="0.3">
      <c r="A26" s="4">
        <v>16</v>
      </c>
      <c r="B26" s="38" t="s">
        <v>55</v>
      </c>
      <c r="C26" s="28">
        <v>10</v>
      </c>
      <c r="D26" s="17" t="s">
        <v>61</v>
      </c>
    </row>
    <row r="27" spans="1:5" ht="18.75" x14ac:dyDescent="0.3">
      <c r="A27" s="4">
        <v>17</v>
      </c>
      <c r="B27" s="38" t="s">
        <v>56</v>
      </c>
      <c r="C27" s="28">
        <v>10</v>
      </c>
      <c r="D27" s="17" t="s">
        <v>61</v>
      </c>
    </row>
    <row r="28" spans="1:5" ht="18.75" x14ac:dyDescent="0.25">
      <c r="A28" s="4">
        <v>18</v>
      </c>
      <c r="B28" s="37" t="s">
        <v>14</v>
      </c>
      <c r="C28" s="26">
        <v>10</v>
      </c>
      <c r="D28" s="41" t="s">
        <v>3</v>
      </c>
    </row>
    <row r="29" spans="1:5" ht="18.75" x14ac:dyDescent="0.25">
      <c r="A29" s="4">
        <v>19</v>
      </c>
      <c r="B29" s="37" t="s">
        <v>15</v>
      </c>
      <c r="C29" s="26">
        <v>10</v>
      </c>
      <c r="D29" s="41" t="s">
        <v>3</v>
      </c>
    </row>
    <row r="30" spans="1:5" ht="18.75" x14ac:dyDescent="0.3">
      <c r="A30" s="4">
        <v>20</v>
      </c>
      <c r="B30" s="38" t="s">
        <v>54</v>
      </c>
      <c r="C30" s="28">
        <v>10</v>
      </c>
      <c r="D30" s="17" t="s">
        <v>61</v>
      </c>
    </row>
    <row r="31" spans="1:5" ht="18.75" customHeight="1" x14ac:dyDescent="0.25">
      <c r="A31" s="56" t="s">
        <v>87</v>
      </c>
      <c r="B31" s="57"/>
      <c r="C31" s="57"/>
      <c r="D31" s="58"/>
      <c r="E31" t="s">
        <v>89</v>
      </c>
    </row>
    <row r="32" spans="1:5" ht="15.75" customHeight="1" x14ac:dyDescent="0.3">
      <c r="A32" s="46">
        <v>21</v>
      </c>
      <c r="B32" s="51" t="s">
        <v>62</v>
      </c>
      <c r="C32" s="52">
        <v>10</v>
      </c>
      <c r="D32" s="47" t="s">
        <v>8</v>
      </c>
      <c r="E32" t="s">
        <v>89</v>
      </c>
    </row>
    <row r="33" spans="1:5" ht="18.75" x14ac:dyDescent="0.3">
      <c r="A33" s="46">
        <v>22</v>
      </c>
      <c r="B33" s="51" t="s">
        <v>63</v>
      </c>
      <c r="C33" s="48">
        <v>11</v>
      </c>
      <c r="D33" s="47" t="s">
        <v>8</v>
      </c>
      <c r="E33" t="s">
        <v>89</v>
      </c>
    </row>
    <row r="34" spans="1:5" ht="18.75" x14ac:dyDescent="0.3">
      <c r="A34" s="46">
        <v>23</v>
      </c>
      <c r="B34" s="51" t="s">
        <v>64</v>
      </c>
      <c r="C34" s="48">
        <v>11</v>
      </c>
      <c r="D34" s="47" t="s">
        <v>8</v>
      </c>
      <c r="E34" t="s">
        <v>89</v>
      </c>
    </row>
    <row r="35" spans="1:5" ht="18.75" x14ac:dyDescent="0.25">
      <c r="A35" s="46">
        <v>24</v>
      </c>
      <c r="B35" s="37" t="s">
        <v>28</v>
      </c>
      <c r="C35" s="49">
        <v>11</v>
      </c>
      <c r="D35" s="50" t="s">
        <v>3</v>
      </c>
      <c r="E35" t="s">
        <v>90</v>
      </c>
    </row>
    <row r="36" spans="1:5" ht="18.75" x14ac:dyDescent="0.3">
      <c r="A36" s="46">
        <v>25</v>
      </c>
      <c r="B36" s="51" t="s">
        <v>66</v>
      </c>
      <c r="C36" s="48">
        <v>12</v>
      </c>
      <c r="D36" s="47" t="s">
        <v>8</v>
      </c>
      <c r="E36" t="s">
        <v>89</v>
      </c>
    </row>
    <row r="37" spans="1:5" ht="18.75" x14ac:dyDescent="0.3">
      <c r="A37" s="46">
        <v>26</v>
      </c>
      <c r="B37" s="51" t="s">
        <v>65</v>
      </c>
      <c r="C37" s="48">
        <v>12</v>
      </c>
      <c r="D37" s="47" t="s">
        <v>8</v>
      </c>
      <c r="E37" t="s">
        <v>89</v>
      </c>
    </row>
    <row r="38" spans="1:5" x14ac:dyDescent="0.25">
      <c r="A38" s="1">
        <v>27</v>
      </c>
      <c r="B38" s="54"/>
      <c r="C38" s="1">
        <v>10</v>
      </c>
      <c r="D38" s="50" t="s">
        <v>3</v>
      </c>
      <c r="E38" t="s">
        <v>90</v>
      </c>
    </row>
  </sheetData>
  <mergeCells count="3">
    <mergeCell ref="A3:D3"/>
    <mergeCell ref="A5:D5"/>
    <mergeCell ref="A31:D31"/>
  </mergeCells>
  <printOptions horizontalCentered="1"/>
  <pageMargins left="0.23622047244094491" right="0.23622047244094491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workbookViewId="0">
      <selection activeCell="D32" sqref="D32"/>
    </sheetView>
  </sheetViews>
  <sheetFormatPr defaultRowHeight="15" x14ac:dyDescent="0.25"/>
  <cols>
    <col min="1" max="1" width="6.7109375" customWidth="1"/>
    <col min="2" max="2" width="33.140625" customWidth="1"/>
    <col min="4" max="4" width="44.140625" customWidth="1"/>
  </cols>
  <sheetData>
    <row r="3" spans="1:4" ht="18.75" x14ac:dyDescent="0.25">
      <c r="A3" s="55" t="s">
        <v>67</v>
      </c>
      <c r="B3" s="55"/>
      <c r="C3" s="55"/>
      <c r="D3" s="55"/>
    </row>
    <row r="4" spans="1:4" ht="18.75" x14ac:dyDescent="0.3">
      <c r="B4" s="24"/>
      <c r="C4" s="24"/>
      <c r="D4" s="24"/>
    </row>
    <row r="5" spans="1:4" ht="18.75" x14ac:dyDescent="0.25">
      <c r="A5" s="55" t="s">
        <v>75</v>
      </c>
      <c r="B5" s="55"/>
      <c r="C5" s="55"/>
      <c r="D5" s="55"/>
    </row>
    <row r="6" spans="1:4" ht="18.75" x14ac:dyDescent="0.25">
      <c r="B6" s="22"/>
      <c r="C6" s="23"/>
      <c r="D6" s="23"/>
    </row>
    <row r="7" spans="1:4" ht="18.75" x14ac:dyDescent="0.3">
      <c r="A7" s="35" t="s">
        <v>82</v>
      </c>
      <c r="C7" s="23"/>
      <c r="D7" s="36" t="s">
        <v>83</v>
      </c>
    </row>
    <row r="9" spans="1:4" ht="32.25" customHeight="1" x14ac:dyDescent="0.25">
      <c r="A9" s="39" t="s">
        <v>0</v>
      </c>
      <c r="B9" s="39" t="s">
        <v>80</v>
      </c>
      <c r="C9" s="39" t="s">
        <v>2</v>
      </c>
      <c r="D9" s="39" t="s">
        <v>81</v>
      </c>
    </row>
    <row r="10" spans="1:4" ht="18.75" x14ac:dyDescent="0.25">
      <c r="A10" s="4">
        <v>1</v>
      </c>
      <c r="B10" s="37" t="s">
        <v>24</v>
      </c>
      <c r="C10" s="26">
        <v>9</v>
      </c>
      <c r="D10" s="41" t="s">
        <v>3</v>
      </c>
    </row>
    <row r="11" spans="1:4" ht="18.75" x14ac:dyDescent="0.25">
      <c r="A11" s="4">
        <v>2</v>
      </c>
      <c r="B11" s="37" t="s">
        <v>25</v>
      </c>
      <c r="C11" s="26">
        <v>9</v>
      </c>
      <c r="D11" s="41" t="s">
        <v>3</v>
      </c>
    </row>
    <row r="12" spans="1:4" ht="18.75" x14ac:dyDescent="0.3">
      <c r="A12" s="4">
        <v>3</v>
      </c>
      <c r="B12" s="38" t="s">
        <v>53</v>
      </c>
      <c r="C12" s="28">
        <v>9</v>
      </c>
      <c r="D12" s="17" t="s">
        <v>61</v>
      </c>
    </row>
    <row r="13" spans="1:4" ht="16.5" customHeight="1" x14ac:dyDescent="0.25">
      <c r="A13" s="4">
        <v>4</v>
      </c>
      <c r="B13" s="37" t="s">
        <v>26</v>
      </c>
      <c r="C13" s="26">
        <v>9</v>
      </c>
      <c r="D13" s="41" t="s">
        <v>3</v>
      </c>
    </row>
    <row r="14" spans="1:4" ht="18.75" x14ac:dyDescent="0.25">
      <c r="A14" s="4">
        <v>5</v>
      </c>
      <c r="B14" s="37" t="s">
        <v>23</v>
      </c>
      <c r="C14" s="26">
        <v>9</v>
      </c>
      <c r="D14" s="41" t="s">
        <v>3</v>
      </c>
    </row>
    <row r="15" spans="1:4" ht="18.75" x14ac:dyDescent="0.25">
      <c r="A15" s="4">
        <v>6</v>
      </c>
      <c r="B15" s="37" t="s">
        <v>22</v>
      </c>
      <c r="C15" s="26">
        <v>9</v>
      </c>
      <c r="D15" s="41" t="s">
        <v>3</v>
      </c>
    </row>
    <row r="16" spans="1:4" ht="18.75" x14ac:dyDescent="0.3">
      <c r="A16" s="4">
        <v>7</v>
      </c>
      <c r="B16" s="38" t="s">
        <v>58</v>
      </c>
      <c r="C16" s="28">
        <v>11</v>
      </c>
      <c r="D16" s="17" t="s">
        <v>61</v>
      </c>
    </row>
    <row r="17" spans="1:4" ht="18.75" x14ac:dyDescent="0.25">
      <c r="A17" s="4">
        <v>8</v>
      </c>
      <c r="B17" s="37" t="s">
        <v>27</v>
      </c>
      <c r="C17" s="26">
        <v>11</v>
      </c>
      <c r="D17" s="41" t="s">
        <v>3</v>
      </c>
    </row>
    <row r="18" spans="1:4" ht="15.75" customHeight="1" x14ac:dyDescent="0.3">
      <c r="A18" s="4">
        <v>9</v>
      </c>
      <c r="B18" s="38" t="s">
        <v>59</v>
      </c>
      <c r="C18" s="28">
        <v>11</v>
      </c>
      <c r="D18" s="17" t="s">
        <v>61</v>
      </c>
    </row>
    <row r="19" spans="1:4" ht="18.75" x14ac:dyDescent="0.3">
      <c r="A19" s="4">
        <v>10</v>
      </c>
      <c r="B19" s="38" t="s">
        <v>60</v>
      </c>
      <c r="C19" s="28">
        <v>11</v>
      </c>
      <c r="D19" s="17" t="s">
        <v>61</v>
      </c>
    </row>
    <row r="20" spans="1:4" ht="18.75" x14ac:dyDescent="0.3">
      <c r="A20" s="4">
        <v>11</v>
      </c>
      <c r="B20" s="38" t="s">
        <v>57</v>
      </c>
      <c r="C20" s="28">
        <v>11</v>
      </c>
      <c r="D20" s="17" t="s">
        <v>61</v>
      </c>
    </row>
    <row r="21" spans="1:4" ht="18.75" x14ac:dyDescent="0.25">
      <c r="A21" s="4">
        <v>12</v>
      </c>
      <c r="B21" s="37" t="s">
        <v>21</v>
      </c>
      <c r="C21" s="26">
        <v>11</v>
      </c>
      <c r="D21" s="41" t="s">
        <v>3</v>
      </c>
    </row>
  </sheetData>
  <mergeCells count="2">
    <mergeCell ref="A3:D3"/>
    <mergeCell ref="A5:D5"/>
  </mergeCells>
  <printOptions horizontalCentered="1"/>
  <pageMargins left="0.23622047244094491" right="0.23622047244094491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6"/>
  <sheetViews>
    <sheetView workbookViewId="0">
      <selection activeCell="B22" sqref="B22"/>
    </sheetView>
  </sheetViews>
  <sheetFormatPr defaultRowHeight="15" x14ac:dyDescent="0.25"/>
  <cols>
    <col min="1" max="1" width="6.7109375" customWidth="1"/>
    <col min="2" max="2" width="33.140625" customWidth="1"/>
    <col min="4" max="4" width="44.140625" customWidth="1"/>
  </cols>
  <sheetData>
    <row r="3" spans="1:4" ht="18.75" x14ac:dyDescent="0.25">
      <c r="A3" s="55" t="s">
        <v>67</v>
      </c>
      <c r="B3" s="55"/>
      <c r="C3" s="55"/>
      <c r="D3" s="55"/>
    </row>
    <row r="4" spans="1:4" ht="18.75" x14ac:dyDescent="0.3">
      <c r="B4" s="5"/>
      <c r="C4" s="5"/>
      <c r="D4" s="5"/>
    </row>
    <row r="5" spans="1:4" ht="18.75" x14ac:dyDescent="0.25">
      <c r="A5" s="55" t="s">
        <v>77</v>
      </c>
      <c r="B5" s="55"/>
      <c r="C5" s="55"/>
      <c r="D5" s="55"/>
    </row>
    <row r="6" spans="1:4" ht="18.75" x14ac:dyDescent="0.25">
      <c r="B6" s="6"/>
      <c r="C6" s="7"/>
      <c r="D6" s="7"/>
    </row>
    <row r="7" spans="1:4" ht="18.75" x14ac:dyDescent="0.3">
      <c r="A7" s="35" t="s">
        <v>78</v>
      </c>
      <c r="C7" s="7"/>
      <c r="D7" s="36" t="s">
        <v>79</v>
      </c>
    </row>
    <row r="9" spans="1:4" ht="32.25" customHeight="1" x14ac:dyDescent="0.25">
      <c r="A9" s="39" t="s">
        <v>0</v>
      </c>
      <c r="B9" s="39" t="s">
        <v>80</v>
      </c>
      <c r="C9" s="39" t="s">
        <v>2</v>
      </c>
      <c r="D9" s="39" t="s">
        <v>81</v>
      </c>
    </row>
    <row r="10" spans="1:4" ht="18.75" x14ac:dyDescent="0.25">
      <c r="A10" s="4">
        <v>1</v>
      </c>
      <c r="B10" s="37" t="s">
        <v>36</v>
      </c>
      <c r="C10" s="26">
        <v>5</v>
      </c>
      <c r="D10" s="40" t="s">
        <v>46</v>
      </c>
    </row>
    <row r="11" spans="1:4" ht="18.75" x14ac:dyDescent="0.25">
      <c r="A11" s="4">
        <v>2</v>
      </c>
      <c r="B11" s="37" t="s">
        <v>37</v>
      </c>
      <c r="C11" s="26">
        <v>5</v>
      </c>
      <c r="D11" s="40" t="s">
        <v>46</v>
      </c>
    </row>
    <row r="12" spans="1:4" ht="18.75" x14ac:dyDescent="0.25">
      <c r="A12" s="4">
        <v>3</v>
      </c>
      <c r="B12" s="37" t="s">
        <v>18</v>
      </c>
      <c r="C12" s="26">
        <v>5</v>
      </c>
      <c r="D12" s="41" t="s">
        <v>3</v>
      </c>
    </row>
    <row r="13" spans="1:4" ht="16.5" customHeight="1" x14ac:dyDescent="0.25">
      <c r="A13" s="4">
        <v>4</v>
      </c>
      <c r="B13" s="37" t="s">
        <v>19</v>
      </c>
      <c r="C13" s="26">
        <v>5</v>
      </c>
      <c r="D13" s="41" t="s">
        <v>3</v>
      </c>
    </row>
    <row r="14" spans="1:4" ht="18.75" x14ac:dyDescent="0.25">
      <c r="A14" s="4">
        <v>5</v>
      </c>
      <c r="B14" s="37" t="s">
        <v>17</v>
      </c>
      <c r="C14" s="26">
        <v>5</v>
      </c>
      <c r="D14" s="41" t="s">
        <v>3</v>
      </c>
    </row>
    <row r="15" spans="1:4" ht="18.75" x14ac:dyDescent="0.25">
      <c r="A15" s="4">
        <v>6</v>
      </c>
      <c r="B15" s="37" t="s">
        <v>29</v>
      </c>
      <c r="C15" s="26">
        <v>5</v>
      </c>
      <c r="D15" s="40" t="s">
        <v>35</v>
      </c>
    </row>
    <row r="16" spans="1:4" ht="18.75" x14ac:dyDescent="0.25">
      <c r="A16" s="4">
        <v>7</v>
      </c>
      <c r="B16" s="37" t="s">
        <v>30</v>
      </c>
      <c r="C16" s="26">
        <v>5</v>
      </c>
      <c r="D16" s="40" t="s">
        <v>35</v>
      </c>
    </row>
    <row r="17" spans="1:4" ht="18.75" x14ac:dyDescent="0.25">
      <c r="A17" s="4">
        <v>8</v>
      </c>
      <c r="B17" s="37" t="s">
        <v>38</v>
      </c>
      <c r="C17" s="26">
        <v>5</v>
      </c>
      <c r="D17" s="40" t="s">
        <v>46</v>
      </c>
    </row>
    <row r="18" spans="1:4" ht="15.75" customHeight="1" x14ac:dyDescent="0.25">
      <c r="A18" s="4">
        <v>9</v>
      </c>
      <c r="B18" s="37" t="s">
        <v>16</v>
      </c>
      <c r="C18" s="26">
        <v>5</v>
      </c>
      <c r="D18" s="41" t="s">
        <v>3</v>
      </c>
    </row>
    <row r="19" spans="1:4" ht="18.75" x14ac:dyDescent="0.25">
      <c r="A19" s="4">
        <v>10</v>
      </c>
      <c r="B19" s="37" t="s">
        <v>33</v>
      </c>
      <c r="C19" s="26">
        <v>7</v>
      </c>
      <c r="D19" s="40" t="s">
        <v>35</v>
      </c>
    </row>
    <row r="20" spans="1:4" ht="18.75" x14ac:dyDescent="0.25">
      <c r="A20" s="4">
        <v>11</v>
      </c>
      <c r="B20" s="37" t="s">
        <v>43</v>
      </c>
      <c r="C20" s="26">
        <v>7</v>
      </c>
      <c r="D20" s="40" t="s">
        <v>46</v>
      </c>
    </row>
    <row r="21" spans="1:4" ht="18.75" x14ac:dyDescent="0.25">
      <c r="A21" s="4">
        <v>12</v>
      </c>
      <c r="B21" s="37" t="s">
        <v>44</v>
      </c>
      <c r="C21" s="26">
        <v>7</v>
      </c>
      <c r="D21" s="40" t="s">
        <v>46</v>
      </c>
    </row>
    <row r="22" spans="1:4" ht="18.75" x14ac:dyDescent="0.25">
      <c r="A22" s="4">
        <v>13</v>
      </c>
      <c r="B22" s="37"/>
      <c r="C22" s="26">
        <v>7</v>
      </c>
      <c r="D22" s="40" t="s">
        <v>35</v>
      </c>
    </row>
    <row r="23" spans="1:4" ht="18.75" x14ac:dyDescent="0.25">
      <c r="A23" s="4">
        <v>14</v>
      </c>
      <c r="B23" s="37" t="s">
        <v>32</v>
      </c>
      <c r="C23" s="26">
        <v>7</v>
      </c>
      <c r="D23" s="40" t="s">
        <v>35</v>
      </c>
    </row>
    <row r="24" spans="1:4" ht="18.75" x14ac:dyDescent="0.3">
      <c r="A24" s="4">
        <v>15</v>
      </c>
      <c r="B24" s="38" t="s">
        <v>47</v>
      </c>
      <c r="C24" s="30">
        <v>7</v>
      </c>
      <c r="D24" s="40" t="s">
        <v>48</v>
      </c>
    </row>
    <row r="25" spans="1:4" ht="18.75" x14ac:dyDescent="0.25">
      <c r="A25" s="4">
        <v>16</v>
      </c>
      <c r="B25" s="37" t="s">
        <v>13</v>
      </c>
      <c r="C25" s="26">
        <v>12</v>
      </c>
      <c r="D25" s="41" t="s">
        <v>3</v>
      </c>
    </row>
    <row r="26" spans="1:4" ht="18.75" x14ac:dyDescent="0.25">
      <c r="A26" s="53">
        <v>17</v>
      </c>
      <c r="B26" s="37" t="s">
        <v>12</v>
      </c>
      <c r="C26" s="26">
        <v>12</v>
      </c>
      <c r="D26" s="41" t="s">
        <v>3</v>
      </c>
    </row>
  </sheetData>
  <sortState ref="A5:D25">
    <sortCondition ref="B5"/>
  </sortState>
  <mergeCells count="2">
    <mergeCell ref="A3:D3"/>
    <mergeCell ref="A5:D5"/>
  </mergeCells>
  <printOptions horizontalCentered="1"/>
  <pageMargins left="0.23622047244094491" right="0.23622047244094491" top="0.74803149606299213" bottom="0.74803149606299213" header="0.31496062992125984" footer="0.3149606299212598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abSelected="1" topLeftCell="A8" workbookViewId="0">
      <selection activeCell="B36" sqref="B36"/>
    </sheetView>
  </sheetViews>
  <sheetFormatPr defaultRowHeight="15" x14ac:dyDescent="0.25"/>
  <cols>
    <col min="1" max="1" width="6.7109375" customWidth="1"/>
    <col min="2" max="2" width="38.42578125" customWidth="1"/>
    <col min="3" max="3" width="9.42578125" customWidth="1"/>
    <col min="4" max="4" width="26" bestFit="1" customWidth="1"/>
    <col min="5" max="5" width="8" customWidth="1"/>
    <col min="6" max="6" width="8.28515625" customWidth="1"/>
    <col min="7" max="7" width="6.5703125" customWidth="1"/>
  </cols>
  <sheetData>
    <row r="1" spans="1:9" x14ac:dyDescent="0.25">
      <c r="A1" t="s">
        <v>103</v>
      </c>
    </row>
    <row r="3" spans="1:9" ht="21" x14ac:dyDescent="0.35">
      <c r="B3" s="100" t="s">
        <v>104</v>
      </c>
    </row>
    <row r="4" spans="1:9" ht="21" x14ac:dyDescent="0.35">
      <c r="B4" s="101" t="s">
        <v>102</v>
      </c>
    </row>
    <row r="5" spans="1:9" x14ac:dyDescent="0.25">
      <c r="A5" s="25" t="s">
        <v>68</v>
      </c>
      <c r="B5" s="25" t="s">
        <v>69</v>
      </c>
      <c r="C5" s="25" t="s">
        <v>10</v>
      </c>
      <c r="D5" s="25" t="s">
        <v>70</v>
      </c>
      <c r="E5" s="61" t="s">
        <v>91</v>
      </c>
      <c r="F5" s="61" t="s">
        <v>92</v>
      </c>
      <c r="G5" s="61" t="s">
        <v>93</v>
      </c>
      <c r="H5" s="61" t="s">
        <v>94</v>
      </c>
      <c r="I5" s="61" t="s">
        <v>96</v>
      </c>
    </row>
    <row r="6" spans="1:9" ht="15.75" x14ac:dyDescent="0.25">
      <c r="A6" s="1">
        <v>1</v>
      </c>
      <c r="B6" s="10" t="s">
        <v>36</v>
      </c>
      <c r="C6" s="26">
        <v>5</v>
      </c>
      <c r="D6" s="14" t="s">
        <v>46</v>
      </c>
      <c r="E6" s="54">
        <v>3</v>
      </c>
      <c r="F6" s="54">
        <v>3</v>
      </c>
      <c r="G6" s="54">
        <v>2</v>
      </c>
      <c r="H6" s="54">
        <v>1</v>
      </c>
      <c r="I6" s="54">
        <f>SUM(E6:H6)</f>
        <v>9</v>
      </c>
    </row>
    <row r="7" spans="1:9" ht="15.75" x14ac:dyDescent="0.25">
      <c r="A7" s="1">
        <v>2</v>
      </c>
      <c r="B7" s="10" t="s">
        <v>37</v>
      </c>
      <c r="C7" s="26">
        <v>5</v>
      </c>
      <c r="D7" s="14" t="s">
        <v>46</v>
      </c>
      <c r="E7" s="54">
        <v>3</v>
      </c>
      <c r="F7" s="54">
        <v>0</v>
      </c>
      <c r="G7" s="54">
        <v>7</v>
      </c>
      <c r="H7" s="54">
        <v>2</v>
      </c>
      <c r="I7" s="54">
        <f t="shared" ref="I7:I57" si="0">SUM(E7:H7)</f>
        <v>12</v>
      </c>
    </row>
    <row r="8" spans="1:9" ht="15.75" x14ac:dyDescent="0.25">
      <c r="A8" s="1">
        <v>3</v>
      </c>
      <c r="B8" s="10" t="s">
        <v>19</v>
      </c>
      <c r="C8" s="26">
        <v>5</v>
      </c>
      <c r="D8" s="11" t="s">
        <v>3</v>
      </c>
      <c r="E8" s="54">
        <v>1</v>
      </c>
      <c r="F8" s="54">
        <v>0</v>
      </c>
      <c r="G8" s="54">
        <v>2</v>
      </c>
      <c r="H8" s="54">
        <v>1</v>
      </c>
      <c r="I8" s="54">
        <f t="shared" si="0"/>
        <v>4</v>
      </c>
    </row>
    <row r="9" spans="1:9" ht="15.75" x14ac:dyDescent="0.25">
      <c r="A9" s="1">
        <v>4</v>
      </c>
      <c r="B9" s="10" t="s">
        <v>17</v>
      </c>
      <c r="C9" s="26">
        <v>5</v>
      </c>
      <c r="D9" s="11" t="s">
        <v>3</v>
      </c>
      <c r="E9" s="54">
        <v>1</v>
      </c>
      <c r="F9" s="54">
        <v>0</v>
      </c>
      <c r="G9" s="54">
        <v>0</v>
      </c>
      <c r="H9" s="54">
        <v>1</v>
      </c>
      <c r="I9" s="54">
        <f t="shared" si="0"/>
        <v>2</v>
      </c>
    </row>
    <row r="10" spans="1:9" ht="15.75" x14ac:dyDescent="0.25">
      <c r="A10" s="1">
        <v>5</v>
      </c>
      <c r="B10" s="10" t="s">
        <v>29</v>
      </c>
      <c r="C10" s="26">
        <v>5</v>
      </c>
      <c r="D10" s="14" t="s">
        <v>35</v>
      </c>
      <c r="E10" s="54">
        <v>0</v>
      </c>
      <c r="F10" s="54">
        <v>1</v>
      </c>
      <c r="G10" s="54">
        <v>3</v>
      </c>
      <c r="H10" s="54">
        <v>1</v>
      </c>
      <c r="I10" s="54">
        <f t="shared" si="0"/>
        <v>5</v>
      </c>
    </row>
    <row r="11" spans="1:9" ht="15.75" x14ac:dyDescent="0.25">
      <c r="A11" s="1">
        <v>6</v>
      </c>
      <c r="B11" s="10" t="s">
        <v>30</v>
      </c>
      <c r="C11" s="26">
        <v>5</v>
      </c>
      <c r="D11" s="14" t="s">
        <v>35</v>
      </c>
      <c r="E11" s="54">
        <v>7</v>
      </c>
      <c r="F11" s="54">
        <v>3</v>
      </c>
      <c r="G11" s="54">
        <v>2</v>
      </c>
      <c r="H11" s="54">
        <v>3</v>
      </c>
      <c r="I11" s="54">
        <f t="shared" si="0"/>
        <v>15</v>
      </c>
    </row>
    <row r="12" spans="1:9" ht="15.75" x14ac:dyDescent="0.25">
      <c r="A12" s="1">
        <v>7</v>
      </c>
      <c r="B12" s="10" t="s">
        <v>38</v>
      </c>
      <c r="C12" s="26">
        <v>5</v>
      </c>
      <c r="D12" s="14" t="s">
        <v>46</v>
      </c>
      <c r="E12" s="54">
        <v>4</v>
      </c>
      <c r="F12" s="54">
        <v>0</v>
      </c>
      <c r="G12" s="54">
        <v>3</v>
      </c>
      <c r="H12" s="54">
        <v>2</v>
      </c>
      <c r="I12" s="54">
        <f t="shared" si="0"/>
        <v>9</v>
      </c>
    </row>
    <row r="13" spans="1:9" ht="16.5" thickBot="1" x14ac:dyDescent="0.3">
      <c r="A13" s="62">
        <v>8</v>
      </c>
      <c r="B13" s="13" t="s">
        <v>16</v>
      </c>
      <c r="C13" s="29">
        <v>5</v>
      </c>
      <c r="D13" s="63" t="s">
        <v>3</v>
      </c>
      <c r="E13" s="64">
        <v>3</v>
      </c>
      <c r="F13" s="64">
        <v>3</v>
      </c>
      <c r="G13" s="64">
        <v>1</v>
      </c>
      <c r="H13" s="64">
        <v>7</v>
      </c>
      <c r="I13" s="64">
        <f t="shared" si="0"/>
        <v>14</v>
      </c>
    </row>
    <row r="14" spans="1:9" ht="16.5" thickBot="1" x14ac:dyDescent="0.3">
      <c r="A14" s="78"/>
      <c r="B14" s="82"/>
      <c r="C14" s="83"/>
      <c r="D14" s="84"/>
      <c r="E14" s="80"/>
      <c r="F14" s="80"/>
      <c r="G14" s="80"/>
      <c r="H14" s="80"/>
      <c r="I14" s="81"/>
    </row>
    <row r="15" spans="1:9" ht="15.75" x14ac:dyDescent="0.25">
      <c r="A15" s="65">
        <v>1</v>
      </c>
      <c r="B15" s="66" t="s">
        <v>20</v>
      </c>
      <c r="C15" s="67">
        <v>6</v>
      </c>
      <c r="D15" s="68" t="s">
        <v>3</v>
      </c>
      <c r="E15" s="69">
        <v>3</v>
      </c>
      <c r="F15" s="69">
        <v>0</v>
      </c>
      <c r="G15" s="69">
        <v>1</v>
      </c>
      <c r="H15" s="69">
        <v>0</v>
      </c>
      <c r="I15" s="69">
        <f t="shared" si="0"/>
        <v>4</v>
      </c>
    </row>
    <row r="16" spans="1:9" ht="15.75" x14ac:dyDescent="0.25">
      <c r="A16" s="1">
        <v>2</v>
      </c>
      <c r="B16" s="10" t="s">
        <v>39</v>
      </c>
      <c r="C16" s="26">
        <v>6</v>
      </c>
      <c r="D16" s="14" t="s">
        <v>46</v>
      </c>
      <c r="E16" s="54">
        <v>3</v>
      </c>
      <c r="F16" s="54">
        <v>0</v>
      </c>
      <c r="G16" s="54">
        <v>0</v>
      </c>
      <c r="H16" s="54">
        <v>1</v>
      </c>
      <c r="I16" s="54">
        <f t="shared" si="0"/>
        <v>4</v>
      </c>
    </row>
    <row r="17" spans="1:9" ht="15.75" x14ac:dyDescent="0.25">
      <c r="A17" s="1">
        <v>3</v>
      </c>
      <c r="B17" s="16" t="s">
        <v>49</v>
      </c>
      <c r="C17" s="28">
        <v>6</v>
      </c>
      <c r="D17" s="17" t="s">
        <v>52</v>
      </c>
      <c r="E17" s="54">
        <v>1</v>
      </c>
      <c r="F17" s="54">
        <v>1</v>
      </c>
      <c r="G17" s="54">
        <v>3</v>
      </c>
      <c r="H17" s="54">
        <v>0</v>
      </c>
      <c r="I17" s="54">
        <f t="shared" si="0"/>
        <v>5</v>
      </c>
    </row>
    <row r="18" spans="1:9" ht="15.75" x14ac:dyDescent="0.25">
      <c r="A18" s="1">
        <v>4</v>
      </c>
      <c r="B18" s="10" t="s">
        <v>7</v>
      </c>
      <c r="C18" s="26">
        <v>6</v>
      </c>
      <c r="D18" s="14" t="s">
        <v>35</v>
      </c>
      <c r="E18" s="54">
        <v>3</v>
      </c>
      <c r="F18" s="54">
        <v>0</v>
      </c>
      <c r="G18" s="54">
        <v>0</v>
      </c>
      <c r="H18" s="54">
        <v>1</v>
      </c>
      <c r="I18" s="54">
        <f t="shared" si="0"/>
        <v>4</v>
      </c>
    </row>
    <row r="19" spans="1:9" ht="15.75" x14ac:dyDescent="0.25">
      <c r="A19" s="1">
        <v>5</v>
      </c>
      <c r="B19" s="10" t="s">
        <v>40</v>
      </c>
      <c r="C19" s="26">
        <v>6</v>
      </c>
      <c r="D19" s="14" t="s">
        <v>46</v>
      </c>
      <c r="E19" s="54">
        <v>0</v>
      </c>
      <c r="F19" s="54">
        <v>2</v>
      </c>
      <c r="G19" s="54">
        <v>0</v>
      </c>
      <c r="H19" s="54">
        <v>1</v>
      </c>
      <c r="I19" s="54">
        <f t="shared" si="0"/>
        <v>3</v>
      </c>
    </row>
    <row r="20" spans="1:9" ht="15.75" x14ac:dyDescent="0.25">
      <c r="A20" s="1">
        <v>6</v>
      </c>
      <c r="B20" s="10" t="s">
        <v>4</v>
      </c>
      <c r="C20" s="26">
        <v>6</v>
      </c>
      <c r="D20" s="11" t="s">
        <v>3</v>
      </c>
      <c r="E20" s="54">
        <v>0</v>
      </c>
      <c r="F20" s="54">
        <v>1</v>
      </c>
      <c r="G20" s="54">
        <v>0</v>
      </c>
      <c r="H20" s="54">
        <v>0</v>
      </c>
      <c r="I20" s="54">
        <f t="shared" si="0"/>
        <v>1</v>
      </c>
    </row>
    <row r="21" spans="1:9" ht="15.75" x14ac:dyDescent="0.25">
      <c r="A21" s="1">
        <v>7</v>
      </c>
      <c r="B21" s="13" t="s">
        <v>5</v>
      </c>
      <c r="C21" s="29">
        <v>6</v>
      </c>
      <c r="D21" s="14" t="s">
        <v>35</v>
      </c>
      <c r="E21" s="54">
        <v>3</v>
      </c>
      <c r="F21" s="54">
        <v>0</v>
      </c>
      <c r="G21" s="54">
        <v>0</v>
      </c>
      <c r="H21" s="54">
        <v>1</v>
      </c>
      <c r="I21" s="54">
        <f t="shared" si="0"/>
        <v>4</v>
      </c>
    </row>
    <row r="22" spans="1:9" ht="15.75" x14ac:dyDescent="0.25">
      <c r="A22" s="1">
        <v>8</v>
      </c>
      <c r="B22" s="10" t="s">
        <v>42</v>
      </c>
      <c r="C22" s="26">
        <v>6</v>
      </c>
      <c r="D22" s="14" t="s">
        <v>46</v>
      </c>
      <c r="E22" s="54">
        <v>1</v>
      </c>
      <c r="F22" s="54">
        <v>0</v>
      </c>
      <c r="G22" s="54">
        <v>0</v>
      </c>
      <c r="H22" s="54">
        <v>1</v>
      </c>
      <c r="I22" s="54">
        <f t="shared" si="0"/>
        <v>2</v>
      </c>
    </row>
    <row r="23" spans="1:9" ht="15.75" x14ac:dyDescent="0.25">
      <c r="A23" s="1">
        <v>9</v>
      </c>
      <c r="B23" s="10" t="s">
        <v>6</v>
      </c>
      <c r="C23" s="26">
        <v>6</v>
      </c>
      <c r="D23" s="14" t="s">
        <v>35</v>
      </c>
      <c r="E23" s="54">
        <v>4</v>
      </c>
      <c r="F23" s="54">
        <v>1</v>
      </c>
      <c r="G23" s="54">
        <v>0</v>
      </c>
      <c r="H23" s="54">
        <v>0</v>
      </c>
      <c r="I23" s="54">
        <f t="shared" si="0"/>
        <v>5</v>
      </c>
    </row>
    <row r="24" spans="1:9" ht="16.5" thickBot="1" x14ac:dyDescent="0.3">
      <c r="A24" s="62">
        <v>10</v>
      </c>
      <c r="B24" s="13" t="s">
        <v>31</v>
      </c>
      <c r="C24" s="29">
        <v>6</v>
      </c>
      <c r="D24" s="72" t="s">
        <v>35</v>
      </c>
      <c r="E24" s="64">
        <v>3</v>
      </c>
      <c r="F24" s="64">
        <v>1</v>
      </c>
      <c r="G24" s="64">
        <v>0</v>
      </c>
      <c r="H24" s="64">
        <v>0</v>
      </c>
      <c r="I24" s="64">
        <f t="shared" si="0"/>
        <v>4</v>
      </c>
    </row>
    <row r="25" spans="1:9" ht="16.5" thickBot="1" x14ac:dyDescent="0.3">
      <c r="A25" s="78"/>
      <c r="B25" s="82"/>
      <c r="C25" s="83"/>
      <c r="D25" s="79"/>
      <c r="E25" s="80"/>
      <c r="F25" s="80"/>
      <c r="G25" s="80"/>
      <c r="H25" s="80"/>
      <c r="I25" s="81"/>
    </row>
    <row r="26" spans="1:9" ht="15.75" x14ac:dyDescent="0.25">
      <c r="A26" s="65">
        <v>1</v>
      </c>
      <c r="B26" s="66" t="s">
        <v>33</v>
      </c>
      <c r="C26" s="67">
        <v>7</v>
      </c>
      <c r="D26" s="85" t="s">
        <v>35</v>
      </c>
      <c r="E26" s="69">
        <v>1</v>
      </c>
      <c r="F26" s="69">
        <v>0</v>
      </c>
      <c r="G26" s="69">
        <v>0</v>
      </c>
      <c r="H26" s="69">
        <v>1</v>
      </c>
      <c r="I26" s="69">
        <f t="shared" si="0"/>
        <v>2</v>
      </c>
    </row>
    <row r="27" spans="1:9" ht="15.75" x14ac:dyDescent="0.25">
      <c r="A27" s="1">
        <v>2</v>
      </c>
      <c r="B27" s="10" t="s">
        <v>43</v>
      </c>
      <c r="C27" s="26">
        <v>7</v>
      </c>
      <c r="D27" s="14" t="s">
        <v>46</v>
      </c>
      <c r="E27" s="54">
        <v>7</v>
      </c>
      <c r="F27" s="54">
        <v>3</v>
      </c>
      <c r="G27" s="54">
        <v>4</v>
      </c>
      <c r="H27" s="54">
        <v>3</v>
      </c>
      <c r="I27" s="54">
        <f t="shared" si="0"/>
        <v>17</v>
      </c>
    </row>
    <row r="28" spans="1:9" ht="15.75" x14ac:dyDescent="0.25">
      <c r="A28" s="1">
        <v>3</v>
      </c>
      <c r="B28" s="10" t="s">
        <v>44</v>
      </c>
      <c r="C28" s="26">
        <v>7</v>
      </c>
      <c r="D28" s="14" t="s">
        <v>46</v>
      </c>
      <c r="E28" s="54">
        <v>7</v>
      </c>
      <c r="F28" s="54">
        <v>1</v>
      </c>
      <c r="G28" s="54">
        <v>3</v>
      </c>
      <c r="H28" s="54">
        <v>3</v>
      </c>
      <c r="I28" s="54">
        <f t="shared" si="0"/>
        <v>14</v>
      </c>
    </row>
    <row r="29" spans="1:9" ht="15.75" x14ac:dyDescent="0.25">
      <c r="A29" s="1">
        <v>4</v>
      </c>
      <c r="B29" s="10" t="s">
        <v>95</v>
      </c>
      <c r="C29" s="26">
        <v>7</v>
      </c>
      <c r="D29" s="14" t="s">
        <v>35</v>
      </c>
      <c r="E29" s="54">
        <v>0</v>
      </c>
      <c r="F29" s="54">
        <v>1</v>
      </c>
      <c r="G29" s="54">
        <v>1</v>
      </c>
      <c r="H29" s="54">
        <v>2</v>
      </c>
      <c r="I29" s="54">
        <f t="shared" si="0"/>
        <v>4</v>
      </c>
    </row>
    <row r="30" spans="1:9" ht="15.75" x14ac:dyDescent="0.25">
      <c r="A30" s="1">
        <v>5</v>
      </c>
      <c r="B30" s="15" t="s">
        <v>47</v>
      </c>
      <c r="C30" s="30">
        <v>7</v>
      </c>
      <c r="D30" s="14" t="s">
        <v>48</v>
      </c>
      <c r="E30" s="54">
        <v>7</v>
      </c>
      <c r="F30" s="54">
        <v>3</v>
      </c>
      <c r="G30" s="54">
        <v>3</v>
      </c>
      <c r="H30" s="54">
        <v>5</v>
      </c>
      <c r="I30" s="54">
        <f t="shared" si="0"/>
        <v>18</v>
      </c>
    </row>
    <row r="31" spans="1:9" ht="15.75" x14ac:dyDescent="0.25">
      <c r="A31" s="70"/>
      <c r="B31" s="76"/>
      <c r="C31" s="77"/>
      <c r="D31" s="102" t="s">
        <v>105</v>
      </c>
      <c r="E31" s="71"/>
      <c r="F31" s="71"/>
      <c r="G31" s="71"/>
      <c r="H31" s="71"/>
      <c r="I31" s="71"/>
    </row>
    <row r="32" spans="1:9" x14ac:dyDescent="0.25">
      <c r="A32" s="25" t="s">
        <v>68</v>
      </c>
      <c r="B32" s="25" t="s">
        <v>69</v>
      </c>
      <c r="C32" s="25" t="s">
        <v>10</v>
      </c>
      <c r="D32" s="25" t="s">
        <v>70</v>
      </c>
      <c r="E32" s="61" t="s">
        <v>91</v>
      </c>
      <c r="F32" s="61" t="s">
        <v>92</v>
      </c>
      <c r="G32" s="61" t="s">
        <v>93</v>
      </c>
      <c r="H32" s="61" t="s">
        <v>94</v>
      </c>
      <c r="I32" s="61" t="s">
        <v>96</v>
      </c>
    </row>
    <row r="33" spans="1:9" ht="15.75" x14ac:dyDescent="0.25">
      <c r="A33" s="65">
        <v>1</v>
      </c>
      <c r="B33" s="73" t="s">
        <v>50</v>
      </c>
      <c r="C33" s="74">
        <v>8</v>
      </c>
      <c r="D33" s="75" t="s">
        <v>52</v>
      </c>
      <c r="E33" s="69">
        <v>3</v>
      </c>
      <c r="F33" s="69">
        <v>0</v>
      </c>
      <c r="G33" s="69">
        <v>1</v>
      </c>
      <c r="H33" s="69">
        <v>0</v>
      </c>
      <c r="I33" s="69">
        <f t="shared" si="0"/>
        <v>4</v>
      </c>
    </row>
    <row r="34" spans="1:9" ht="15.75" x14ac:dyDescent="0.25">
      <c r="A34" s="1">
        <v>2</v>
      </c>
      <c r="B34" s="16" t="s">
        <v>51</v>
      </c>
      <c r="C34" s="28">
        <v>8</v>
      </c>
      <c r="D34" s="17" t="s">
        <v>52</v>
      </c>
      <c r="E34" s="54">
        <v>3</v>
      </c>
      <c r="F34" s="54">
        <v>3</v>
      </c>
      <c r="G34" s="54">
        <v>7</v>
      </c>
      <c r="H34" s="54">
        <v>1</v>
      </c>
      <c r="I34" s="54">
        <f t="shared" si="0"/>
        <v>14</v>
      </c>
    </row>
    <row r="35" spans="1:9" ht="15.75" x14ac:dyDescent="0.25">
      <c r="A35" s="1">
        <v>3</v>
      </c>
      <c r="B35" s="10" t="s">
        <v>34</v>
      </c>
      <c r="C35" s="26">
        <v>8</v>
      </c>
      <c r="D35" s="14" t="s">
        <v>35</v>
      </c>
      <c r="E35" s="54">
        <v>3</v>
      </c>
      <c r="F35" s="54">
        <v>0</v>
      </c>
      <c r="G35" s="54">
        <v>1</v>
      </c>
      <c r="H35" s="54">
        <v>0</v>
      </c>
      <c r="I35" s="54">
        <f t="shared" si="0"/>
        <v>4</v>
      </c>
    </row>
    <row r="36" spans="1:9" ht="16.5" thickBot="1" x14ac:dyDescent="0.3">
      <c r="A36" s="1">
        <v>4</v>
      </c>
      <c r="B36" s="13" t="s">
        <v>45</v>
      </c>
      <c r="C36" s="29">
        <v>8</v>
      </c>
      <c r="D36" s="72" t="s">
        <v>46</v>
      </c>
      <c r="E36" s="64">
        <v>3</v>
      </c>
      <c r="F36" s="64">
        <v>0</v>
      </c>
      <c r="G36" s="64">
        <v>0</v>
      </c>
      <c r="H36" s="64">
        <v>5</v>
      </c>
      <c r="I36" s="64">
        <f t="shared" si="0"/>
        <v>8</v>
      </c>
    </row>
    <row r="37" spans="1:9" ht="16.5" thickBot="1" x14ac:dyDescent="0.3">
      <c r="A37" s="78"/>
      <c r="B37" s="82"/>
      <c r="C37" s="83"/>
      <c r="D37" s="79"/>
      <c r="E37" s="80"/>
      <c r="F37" s="80"/>
      <c r="G37" s="80"/>
      <c r="H37" s="80"/>
      <c r="I37" s="81"/>
    </row>
    <row r="38" spans="1:9" ht="15.75" x14ac:dyDescent="0.25">
      <c r="A38" s="1">
        <v>2</v>
      </c>
      <c r="B38" s="10" t="s">
        <v>25</v>
      </c>
      <c r="C38" s="26">
        <v>9</v>
      </c>
      <c r="D38" s="11" t="s">
        <v>3</v>
      </c>
      <c r="E38" s="54">
        <v>1.5</v>
      </c>
      <c r="F38" s="54">
        <v>7</v>
      </c>
      <c r="G38" s="54">
        <v>0</v>
      </c>
      <c r="H38" s="54">
        <v>0</v>
      </c>
      <c r="I38" s="54">
        <f t="shared" si="0"/>
        <v>8.5</v>
      </c>
    </row>
    <row r="39" spans="1:9" ht="15.75" x14ac:dyDescent="0.25">
      <c r="A39" s="1">
        <v>3</v>
      </c>
      <c r="B39" s="20" t="s">
        <v>53</v>
      </c>
      <c r="C39" s="27">
        <v>9</v>
      </c>
      <c r="D39" s="21" t="s">
        <v>61</v>
      </c>
      <c r="E39" s="54">
        <v>3</v>
      </c>
      <c r="F39" s="54">
        <v>0</v>
      </c>
      <c r="G39" s="54">
        <v>0</v>
      </c>
      <c r="H39" s="54">
        <v>0</v>
      </c>
      <c r="I39" s="54">
        <f t="shared" si="0"/>
        <v>3</v>
      </c>
    </row>
    <row r="40" spans="1:9" ht="15.75" x14ac:dyDescent="0.25">
      <c r="A40" s="1">
        <v>4</v>
      </c>
      <c r="B40" s="10" t="s">
        <v>26</v>
      </c>
      <c r="C40" s="26">
        <v>9</v>
      </c>
      <c r="D40" s="11" t="s">
        <v>3</v>
      </c>
      <c r="E40" s="54">
        <v>4</v>
      </c>
      <c r="F40" s="54">
        <v>7</v>
      </c>
      <c r="G40" s="54">
        <v>7</v>
      </c>
      <c r="H40" s="54">
        <v>0</v>
      </c>
      <c r="I40" s="54">
        <f t="shared" si="0"/>
        <v>18</v>
      </c>
    </row>
    <row r="41" spans="1:9" ht="15.75" x14ac:dyDescent="0.25">
      <c r="A41" s="62">
        <v>5</v>
      </c>
      <c r="B41" s="10" t="s">
        <v>23</v>
      </c>
      <c r="C41" s="26">
        <v>9</v>
      </c>
      <c r="D41" s="11" t="s">
        <v>3</v>
      </c>
      <c r="E41" s="54">
        <v>2</v>
      </c>
      <c r="F41" s="54">
        <v>7</v>
      </c>
      <c r="G41" s="54">
        <v>7</v>
      </c>
      <c r="H41" s="54">
        <v>0</v>
      </c>
      <c r="I41" s="54">
        <f t="shared" si="0"/>
        <v>16</v>
      </c>
    </row>
    <row r="42" spans="1:9" ht="16.5" thickBot="1" x14ac:dyDescent="0.3">
      <c r="A42" s="62">
        <v>6</v>
      </c>
      <c r="B42" s="13" t="s">
        <v>22</v>
      </c>
      <c r="C42" s="29">
        <v>9</v>
      </c>
      <c r="D42" s="63" t="s">
        <v>3</v>
      </c>
      <c r="E42" s="64">
        <v>4.5</v>
      </c>
      <c r="F42" s="64">
        <v>2.5</v>
      </c>
      <c r="G42" s="64">
        <v>2</v>
      </c>
      <c r="H42" s="64">
        <v>0</v>
      </c>
      <c r="I42" s="64">
        <f t="shared" si="0"/>
        <v>9</v>
      </c>
    </row>
    <row r="43" spans="1:9" ht="16.5" thickBot="1" x14ac:dyDescent="0.3">
      <c r="A43" s="78"/>
      <c r="B43" s="82"/>
      <c r="C43" s="83"/>
      <c r="D43" s="84"/>
      <c r="E43" s="80"/>
      <c r="F43" s="80"/>
      <c r="G43" s="80"/>
      <c r="H43" s="80"/>
      <c r="I43" s="81"/>
    </row>
    <row r="44" spans="1:9" ht="15.75" x14ac:dyDescent="0.25">
      <c r="A44" s="65">
        <v>1</v>
      </c>
      <c r="B44" s="90" t="s">
        <v>55</v>
      </c>
      <c r="C44" s="91">
        <v>10</v>
      </c>
      <c r="D44" s="92" t="s">
        <v>61</v>
      </c>
      <c r="E44" s="69">
        <v>7</v>
      </c>
      <c r="F44" s="69">
        <v>0</v>
      </c>
      <c r="G44" s="69">
        <v>0</v>
      </c>
      <c r="H44" s="69">
        <v>0</v>
      </c>
      <c r="I44" s="69">
        <f t="shared" si="0"/>
        <v>7</v>
      </c>
    </row>
    <row r="45" spans="1:9" ht="15.75" x14ac:dyDescent="0.25">
      <c r="A45" s="1">
        <v>2</v>
      </c>
      <c r="B45" s="20" t="s">
        <v>56</v>
      </c>
      <c r="C45" s="27">
        <v>10</v>
      </c>
      <c r="D45" s="21" t="s">
        <v>61</v>
      </c>
      <c r="E45" s="54">
        <v>0</v>
      </c>
      <c r="F45" s="54">
        <v>1</v>
      </c>
      <c r="G45" s="54">
        <v>0</v>
      </c>
      <c r="H45" s="54">
        <v>0</v>
      </c>
      <c r="I45" s="54">
        <f t="shared" si="0"/>
        <v>1</v>
      </c>
    </row>
    <row r="46" spans="1:9" ht="15.75" x14ac:dyDescent="0.25">
      <c r="A46" s="1">
        <v>3</v>
      </c>
      <c r="B46" s="10" t="s">
        <v>14</v>
      </c>
      <c r="C46" s="26">
        <v>10</v>
      </c>
      <c r="D46" s="11" t="s">
        <v>3</v>
      </c>
      <c r="E46" s="54">
        <v>3</v>
      </c>
      <c r="F46" s="54">
        <v>6</v>
      </c>
      <c r="G46" s="54">
        <v>5</v>
      </c>
      <c r="H46" s="54">
        <v>0</v>
      </c>
      <c r="I46" s="54">
        <f t="shared" si="0"/>
        <v>14</v>
      </c>
    </row>
    <row r="47" spans="1:9" ht="15.75" x14ac:dyDescent="0.25">
      <c r="A47" s="1">
        <v>4</v>
      </c>
      <c r="B47" s="10" t="s">
        <v>15</v>
      </c>
      <c r="C47" s="26">
        <v>10</v>
      </c>
      <c r="D47" s="11" t="s">
        <v>3</v>
      </c>
      <c r="E47" s="54">
        <v>4</v>
      </c>
      <c r="F47" s="54">
        <v>6</v>
      </c>
      <c r="G47" s="54">
        <v>5</v>
      </c>
      <c r="H47" s="54">
        <v>0</v>
      </c>
      <c r="I47" s="54">
        <f t="shared" si="0"/>
        <v>15</v>
      </c>
    </row>
    <row r="48" spans="1:9" ht="16.5" thickBot="1" x14ac:dyDescent="0.3">
      <c r="A48" s="62">
        <v>5</v>
      </c>
      <c r="B48" s="93" t="s">
        <v>54</v>
      </c>
      <c r="C48" s="94">
        <v>10</v>
      </c>
      <c r="D48" s="95" t="s">
        <v>61</v>
      </c>
      <c r="E48" s="64">
        <v>0</v>
      </c>
      <c r="F48" s="64">
        <v>1</v>
      </c>
      <c r="G48" s="64">
        <v>0</v>
      </c>
      <c r="H48" s="64">
        <v>0</v>
      </c>
      <c r="I48" s="64">
        <f t="shared" si="0"/>
        <v>1</v>
      </c>
    </row>
    <row r="49" spans="1:9" ht="16.5" thickBot="1" x14ac:dyDescent="0.3">
      <c r="A49" s="78"/>
      <c r="B49" s="96"/>
      <c r="C49" s="97"/>
      <c r="D49" s="98"/>
      <c r="E49" s="80"/>
      <c r="F49" s="80"/>
      <c r="G49" s="80"/>
      <c r="H49" s="80"/>
      <c r="I49" s="81"/>
    </row>
    <row r="50" spans="1:9" ht="15.75" x14ac:dyDescent="0.25">
      <c r="A50" s="65">
        <v>1</v>
      </c>
      <c r="B50" s="90" t="s">
        <v>58</v>
      </c>
      <c r="C50" s="91">
        <v>11</v>
      </c>
      <c r="D50" s="92" t="s">
        <v>61</v>
      </c>
      <c r="E50" s="69">
        <v>0</v>
      </c>
      <c r="F50" s="69">
        <v>0</v>
      </c>
      <c r="G50" s="69">
        <v>3</v>
      </c>
      <c r="H50" s="69">
        <v>2</v>
      </c>
      <c r="I50" s="69">
        <f t="shared" si="0"/>
        <v>5</v>
      </c>
    </row>
    <row r="51" spans="1:9" ht="15.75" x14ac:dyDescent="0.25">
      <c r="A51" s="1">
        <v>2</v>
      </c>
      <c r="B51" s="10" t="s">
        <v>99</v>
      </c>
      <c r="C51" s="26">
        <v>11</v>
      </c>
      <c r="D51" s="11" t="s">
        <v>3</v>
      </c>
      <c r="E51" s="99">
        <v>1.5</v>
      </c>
      <c r="F51" s="54">
        <v>1</v>
      </c>
      <c r="G51" s="54">
        <v>1</v>
      </c>
      <c r="H51" s="54">
        <v>5</v>
      </c>
      <c r="I51" s="54">
        <f t="shared" si="0"/>
        <v>8.5</v>
      </c>
    </row>
    <row r="52" spans="1:9" ht="15.75" x14ac:dyDescent="0.25">
      <c r="A52" s="1">
        <v>3</v>
      </c>
      <c r="B52" s="20" t="s">
        <v>59</v>
      </c>
      <c r="C52" s="27">
        <v>11</v>
      </c>
      <c r="D52" s="21" t="s">
        <v>61</v>
      </c>
      <c r="E52" s="54">
        <v>1</v>
      </c>
      <c r="F52" s="54">
        <v>0.5</v>
      </c>
      <c r="G52" s="54">
        <v>0.5</v>
      </c>
      <c r="H52" s="54">
        <v>0</v>
      </c>
      <c r="I52" s="54">
        <f t="shared" si="0"/>
        <v>2</v>
      </c>
    </row>
    <row r="53" spans="1:9" ht="15.75" x14ac:dyDescent="0.25">
      <c r="A53" s="1">
        <v>4</v>
      </c>
      <c r="B53" s="20" t="s">
        <v>60</v>
      </c>
      <c r="C53" s="27">
        <v>11</v>
      </c>
      <c r="D53" s="21" t="s">
        <v>61</v>
      </c>
      <c r="E53" s="54">
        <v>1.5</v>
      </c>
      <c r="F53" s="54">
        <v>1</v>
      </c>
      <c r="G53" s="54">
        <v>0</v>
      </c>
      <c r="H53" s="54">
        <v>4</v>
      </c>
      <c r="I53" s="54">
        <f t="shared" si="0"/>
        <v>6.5</v>
      </c>
    </row>
    <row r="54" spans="1:9" ht="16.5" thickBot="1" x14ac:dyDescent="0.3">
      <c r="A54" s="62">
        <v>5</v>
      </c>
      <c r="B54" s="20" t="s">
        <v>57</v>
      </c>
      <c r="C54" s="27">
        <v>11</v>
      </c>
      <c r="D54" s="21" t="s">
        <v>61</v>
      </c>
      <c r="E54" s="54">
        <v>1</v>
      </c>
      <c r="F54" s="54">
        <v>0</v>
      </c>
      <c r="G54" s="54">
        <v>1</v>
      </c>
      <c r="H54" s="54">
        <v>3</v>
      </c>
      <c r="I54" s="54">
        <f t="shared" si="0"/>
        <v>5</v>
      </c>
    </row>
    <row r="55" spans="1:9" ht="16.5" thickBot="1" x14ac:dyDescent="0.3">
      <c r="A55" s="78"/>
      <c r="B55" s="82"/>
      <c r="C55" s="83"/>
      <c r="D55" s="84"/>
      <c r="E55" s="80"/>
      <c r="F55" s="80"/>
      <c r="G55" s="80"/>
      <c r="H55" s="80"/>
      <c r="I55" s="81"/>
    </row>
    <row r="56" spans="1:9" ht="15.75" x14ac:dyDescent="0.25">
      <c r="A56" s="65">
        <v>1</v>
      </c>
      <c r="B56" s="66" t="s">
        <v>13</v>
      </c>
      <c r="C56" s="67">
        <v>12</v>
      </c>
      <c r="D56" s="68" t="s">
        <v>3</v>
      </c>
      <c r="E56" s="69">
        <v>7</v>
      </c>
      <c r="F56" s="69">
        <v>7</v>
      </c>
      <c r="G56" s="69">
        <v>7</v>
      </c>
      <c r="H56" s="69">
        <v>7</v>
      </c>
      <c r="I56" s="69">
        <f t="shared" si="0"/>
        <v>28</v>
      </c>
    </row>
    <row r="57" spans="1:9" ht="15.75" x14ac:dyDescent="0.25">
      <c r="A57" s="1">
        <v>2</v>
      </c>
      <c r="B57" s="10" t="s">
        <v>12</v>
      </c>
      <c r="C57" s="26">
        <v>12</v>
      </c>
      <c r="D57" s="11" t="s">
        <v>3</v>
      </c>
      <c r="E57" s="54">
        <v>0</v>
      </c>
      <c r="F57" s="54">
        <v>7</v>
      </c>
      <c r="G57" s="54">
        <v>7</v>
      </c>
      <c r="H57" s="54">
        <v>0</v>
      </c>
      <c r="I57" s="54">
        <f t="shared" si="0"/>
        <v>14</v>
      </c>
    </row>
    <row r="60" spans="1:9" x14ac:dyDescent="0.25">
      <c r="D60" t="s">
        <v>105</v>
      </c>
    </row>
    <row r="64" spans="1:9" ht="18.75" x14ac:dyDescent="0.3">
      <c r="B64" s="42" t="s">
        <v>88</v>
      </c>
    </row>
    <row r="65" spans="1:10" x14ac:dyDescent="0.25">
      <c r="B65" s="59"/>
      <c r="C65" s="60"/>
    </row>
    <row r="66" spans="1:10" x14ac:dyDescent="0.25">
      <c r="A66" s="8" t="s">
        <v>9</v>
      </c>
      <c r="B66" s="9" t="s">
        <v>1</v>
      </c>
      <c r="C66" s="8" t="s">
        <v>10</v>
      </c>
      <c r="D66" s="8" t="s">
        <v>11</v>
      </c>
      <c r="E66" s="86" t="s">
        <v>91</v>
      </c>
      <c r="F66" s="86" t="s">
        <v>92</v>
      </c>
      <c r="G66" s="86" t="s">
        <v>93</v>
      </c>
      <c r="H66" s="86" t="s">
        <v>94</v>
      </c>
      <c r="I66" s="86" t="s">
        <v>96</v>
      </c>
      <c r="J66" s="86" t="s">
        <v>100</v>
      </c>
    </row>
    <row r="67" spans="1:10" x14ac:dyDescent="0.25">
      <c r="A67" s="2">
        <v>1</v>
      </c>
      <c r="B67" s="18" t="s">
        <v>62</v>
      </c>
      <c r="C67" s="19">
        <v>10</v>
      </c>
      <c r="D67" s="2" t="s">
        <v>8</v>
      </c>
      <c r="E67" s="54">
        <v>5</v>
      </c>
      <c r="F67" s="54">
        <v>7</v>
      </c>
      <c r="G67" s="54">
        <v>2</v>
      </c>
      <c r="H67" s="54">
        <v>0</v>
      </c>
      <c r="I67" s="54">
        <f>SUM(E67:H67)</f>
        <v>14</v>
      </c>
      <c r="J67" s="54" t="s">
        <v>89</v>
      </c>
    </row>
    <row r="68" spans="1:10" x14ac:dyDescent="0.25">
      <c r="A68" s="2">
        <v>2</v>
      </c>
      <c r="B68" s="18" t="s">
        <v>63</v>
      </c>
      <c r="C68" s="1">
        <v>11</v>
      </c>
      <c r="D68" s="2" t="s">
        <v>8</v>
      </c>
      <c r="E68" s="54">
        <v>2</v>
      </c>
      <c r="F68" s="54">
        <v>3</v>
      </c>
      <c r="G68" s="54">
        <v>1</v>
      </c>
      <c r="H68" s="54">
        <v>0</v>
      </c>
      <c r="I68" s="54">
        <f t="shared" ref="I68:I73" si="1">SUM(E68:H68)</f>
        <v>6</v>
      </c>
      <c r="J68" s="54" t="s">
        <v>89</v>
      </c>
    </row>
    <row r="69" spans="1:10" x14ac:dyDescent="0.25">
      <c r="A69" s="2">
        <v>3</v>
      </c>
      <c r="B69" s="18" t="s">
        <v>64</v>
      </c>
      <c r="C69" s="1">
        <v>11</v>
      </c>
      <c r="D69" s="2" t="s">
        <v>8</v>
      </c>
      <c r="E69" s="54">
        <v>2</v>
      </c>
      <c r="F69" s="54">
        <v>3</v>
      </c>
      <c r="G69" s="54">
        <v>1</v>
      </c>
      <c r="H69" s="54">
        <v>0</v>
      </c>
      <c r="I69" s="54">
        <f t="shared" si="1"/>
        <v>6</v>
      </c>
      <c r="J69" s="54" t="s">
        <v>89</v>
      </c>
    </row>
    <row r="70" spans="1:10" x14ac:dyDescent="0.25">
      <c r="A70" s="2">
        <v>4</v>
      </c>
      <c r="B70" s="89" t="s">
        <v>98</v>
      </c>
      <c r="C70" s="12">
        <v>11</v>
      </c>
      <c r="D70" s="3" t="s">
        <v>3</v>
      </c>
      <c r="E70" s="54">
        <v>0</v>
      </c>
      <c r="F70" s="54">
        <v>6</v>
      </c>
      <c r="G70" s="54">
        <v>2</v>
      </c>
      <c r="H70" s="54">
        <v>6</v>
      </c>
      <c r="I70" s="54">
        <f t="shared" si="1"/>
        <v>14</v>
      </c>
      <c r="J70" s="54" t="s">
        <v>101</v>
      </c>
    </row>
    <row r="71" spans="1:10" x14ac:dyDescent="0.25">
      <c r="A71" s="2">
        <v>5</v>
      </c>
      <c r="B71" s="18" t="s">
        <v>66</v>
      </c>
      <c r="C71" s="1">
        <v>12</v>
      </c>
      <c r="D71" s="2" t="s">
        <v>8</v>
      </c>
      <c r="E71" s="54">
        <v>2</v>
      </c>
      <c r="F71" s="54">
        <v>0</v>
      </c>
      <c r="G71" s="54">
        <v>5</v>
      </c>
      <c r="H71" s="54">
        <v>4</v>
      </c>
      <c r="I71" s="54">
        <f t="shared" si="1"/>
        <v>11</v>
      </c>
      <c r="J71" s="54" t="s">
        <v>89</v>
      </c>
    </row>
    <row r="72" spans="1:10" x14ac:dyDescent="0.25">
      <c r="A72" s="2">
        <v>6</v>
      </c>
      <c r="B72" s="18" t="s">
        <v>65</v>
      </c>
      <c r="C72" s="1">
        <v>12</v>
      </c>
      <c r="D72" s="2" t="s">
        <v>8</v>
      </c>
      <c r="E72" s="54">
        <v>4</v>
      </c>
      <c r="F72" s="54">
        <v>0</v>
      </c>
      <c r="G72" s="54">
        <v>1</v>
      </c>
      <c r="H72" s="54">
        <v>4</v>
      </c>
      <c r="I72" s="54">
        <f t="shared" si="1"/>
        <v>9</v>
      </c>
      <c r="J72" s="54" t="s">
        <v>89</v>
      </c>
    </row>
    <row r="73" spans="1:10" x14ac:dyDescent="0.25">
      <c r="A73" s="54">
        <v>7</v>
      </c>
      <c r="B73" s="87" t="s">
        <v>97</v>
      </c>
      <c r="C73" s="88">
        <v>10</v>
      </c>
      <c r="D73" s="3" t="s">
        <v>3</v>
      </c>
      <c r="E73" s="54">
        <v>7</v>
      </c>
      <c r="F73" s="54">
        <v>0</v>
      </c>
      <c r="G73" s="54">
        <v>0</v>
      </c>
      <c r="H73" s="54">
        <v>4</v>
      </c>
      <c r="I73" s="54">
        <f t="shared" si="1"/>
        <v>11</v>
      </c>
      <c r="J73" s="54" t="s">
        <v>101</v>
      </c>
    </row>
    <row r="75" spans="1:10" x14ac:dyDescent="0.25">
      <c r="D75" t="s">
        <v>105</v>
      </c>
    </row>
  </sheetData>
  <autoFilter ref="A5:D57"/>
  <sortState ref="B3:D50">
    <sortCondition ref="C3:C50"/>
    <sortCondition ref="B3:B50"/>
  </sortState>
  <mergeCells count="1">
    <mergeCell ref="B65:C6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0" sqref="B10"/>
    </sheetView>
  </sheetViews>
  <sheetFormatPr defaultRowHeight="15" x14ac:dyDescent="0.25"/>
  <cols>
    <col min="1" max="1" width="13.140625" customWidth="1"/>
    <col min="2" max="2" width="26.7109375" customWidth="1"/>
    <col min="3" max="3" width="15.5703125" customWidth="1"/>
    <col min="4" max="4" width="11.28515625" customWidth="1"/>
    <col min="5" max="5" width="13.85546875" customWidth="1"/>
    <col min="6" max="6" width="17.42578125" customWidth="1"/>
    <col min="7" max="7" width="15.85546875" customWidth="1"/>
    <col min="8" max="8" width="15.42578125" customWidth="1"/>
    <col min="9" max="9" width="14.85546875" customWidth="1"/>
    <col min="10" max="10" width="16.42578125" bestFit="1" customWidth="1"/>
    <col min="11" max="11" width="26.85546875" bestFit="1" customWidth="1"/>
    <col min="12" max="12" width="16" bestFit="1" customWidth="1"/>
    <col min="13" max="13" width="18.28515625" bestFit="1" customWidth="1"/>
    <col min="14" max="14" width="23.42578125" bestFit="1" customWidth="1"/>
    <col min="15" max="15" width="21.42578125" bestFit="1" customWidth="1"/>
    <col min="16" max="16" width="23.42578125" bestFit="1" customWidth="1"/>
    <col min="17" max="17" width="20" bestFit="1" customWidth="1"/>
    <col min="18" max="18" width="21.7109375" bestFit="1" customWidth="1"/>
    <col min="19" max="19" width="21" bestFit="1" customWidth="1"/>
    <col min="20" max="20" width="20" bestFit="1" customWidth="1"/>
    <col min="21" max="21" width="14.28515625" bestFit="1" customWidth="1"/>
    <col min="22" max="22" width="16.28515625" bestFit="1" customWidth="1"/>
    <col min="23" max="23" width="15.42578125" bestFit="1" customWidth="1"/>
    <col min="24" max="24" width="17.42578125" bestFit="1" customWidth="1"/>
    <col min="25" max="25" width="19.140625" bestFit="1" customWidth="1"/>
    <col min="26" max="26" width="15.28515625" bestFit="1" customWidth="1"/>
    <col min="27" max="27" width="17.7109375" bestFit="1" customWidth="1"/>
    <col min="28" max="28" width="24.140625" bestFit="1" customWidth="1"/>
    <col min="29" max="29" width="17.42578125" bestFit="1" customWidth="1"/>
    <col min="30" max="30" width="12.28515625" bestFit="1" customWidth="1"/>
    <col min="31" max="31" width="23" bestFit="1" customWidth="1"/>
    <col min="32" max="32" width="14" bestFit="1" customWidth="1"/>
    <col min="33" max="33" width="19.28515625" bestFit="1" customWidth="1"/>
    <col min="34" max="34" width="17.28515625" bestFit="1" customWidth="1"/>
    <col min="35" max="35" width="15.7109375" bestFit="1" customWidth="1"/>
    <col min="36" max="36" width="19.28515625" bestFit="1" customWidth="1"/>
    <col min="37" max="37" width="19.5703125" bestFit="1" customWidth="1"/>
    <col min="38" max="38" width="17.28515625" bestFit="1" customWidth="1"/>
    <col min="39" max="39" width="18" bestFit="1" customWidth="1"/>
    <col min="40" max="40" width="19.140625" bestFit="1" customWidth="1"/>
    <col min="41" max="41" width="12.28515625" bestFit="1" customWidth="1"/>
    <col min="42" max="42" width="14.5703125" bestFit="1" customWidth="1"/>
    <col min="43" max="43" width="25" bestFit="1" customWidth="1"/>
    <col min="44" max="44" width="23.85546875" bestFit="1" customWidth="1"/>
    <col min="45" max="45" width="14.7109375" bestFit="1" customWidth="1"/>
    <col min="46" max="46" width="27.42578125" bestFit="1" customWidth="1"/>
    <col min="47" max="47" width="19.42578125" bestFit="1" customWidth="1"/>
    <col min="48" max="48" width="17.85546875" bestFit="1" customWidth="1"/>
    <col min="49" max="49" width="24.85546875" bestFit="1" customWidth="1"/>
    <col min="50" max="50" width="11.28515625" bestFit="1" customWidth="1"/>
  </cols>
  <sheetData>
    <row r="1" spans="1:2" x14ac:dyDescent="0.25">
      <c r="A1" s="33" t="s">
        <v>70</v>
      </c>
      <c r="B1" t="s">
        <v>71</v>
      </c>
    </row>
    <row r="3" spans="1:2" x14ac:dyDescent="0.25">
      <c r="A3" s="33" t="s">
        <v>73</v>
      </c>
      <c r="B3" t="s">
        <v>74</v>
      </c>
    </row>
    <row r="4" spans="1:2" x14ac:dyDescent="0.25">
      <c r="A4" s="34">
        <v>5</v>
      </c>
      <c r="B4" s="32">
        <v>9</v>
      </c>
    </row>
    <row r="5" spans="1:2" x14ac:dyDescent="0.25">
      <c r="A5" s="34">
        <v>6</v>
      </c>
      <c r="B5" s="32">
        <v>11</v>
      </c>
    </row>
    <row r="6" spans="1:2" x14ac:dyDescent="0.25">
      <c r="A6" s="34">
        <v>7</v>
      </c>
      <c r="B6" s="32">
        <v>5</v>
      </c>
    </row>
    <row r="7" spans="1:2" x14ac:dyDescent="0.25">
      <c r="A7" s="34">
        <v>8</v>
      </c>
      <c r="B7" s="32">
        <v>4</v>
      </c>
    </row>
    <row r="8" spans="1:2" x14ac:dyDescent="0.25">
      <c r="A8" s="34">
        <v>9</v>
      </c>
      <c r="B8" s="32">
        <v>6</v>
      </c>
    </row>
    <row r="9" spans="1:2" x14ac:dyDescent="0.25">
      <c r="A9" s="34">
        <v>10</v>
      </c>
      <c r="B9" s="32">
        <v>5</v>
      </c>
    </row>
    <row r="10" spans="1:2" x14ac:dyDescent="0.25">
      <c r="A10" s="34">
        <v>11</v>
      </c>
      <c r="B10" s="32">
        <v>6</v>
      </c>
    </row>
    <row r="11" spans="1:2" x14ac:dyDescent="0.25">
      <c r="A11" s="34">
        <v>12</v>
      </c>
      <c r="B11" s="32">
        <v>2</v>
      </c>
    </row>
    <row r="12" spans="1:2" x14ac:dyDescent="0.25">
      <c r="A12" s="34" t="s">
        <v>72</v>
      </c>
      <c r="B12" s="32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5</vt:i4>
      </vt:variant>
    </vt:vector>
  </HeadingPairs>
  <TitlesOfParts>
    <vt:vector size="5" baseType="lpstr">
      <vt:lpstr>SALA 10</vt:lpstr>
      <vt:lpstr>SALA 11</vt:lpstr>
      <vt:lpstr>SALA 17</vt:lpstr>
      <vt:lpstr>TOTI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2018-02-17T13:46:16Z</dcterms:modified>
</cp:coreProperties>
</file>